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<sst xmlns="http://schemas.openxmlformats.org/spreadsheetml/2006/main" count="1024" uniqueCount="415">
  <si>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</si>
  <si>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</si>
  <si>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</si>
  <si>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</si>
  <si>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</si>
  <si>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</si>
  <si>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</si>
  <si>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</si>
  <si>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</si>
  <si>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</si>
  <si>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</si>
  <si>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</si>
  <si>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</si>
  <si>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</si>
  <si>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</si>
  <si>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</si>
  <si>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</si>
  <si>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</si>
  <si>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</si>
  <si>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</si>
  <si>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</si>
  <si>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</si>
  <si>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</si>
  <si>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</si>
  <si>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</si>
  <si>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</si>
  <si>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</si>
  <si>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</si>
  <si>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</si>
  <si>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</si>
  <si>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</si>
  <si>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</si>
  <si>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</si>
  <si>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</si>
  <si>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</si>
  <si>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</si>
  <si>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</si>
  <si>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</si>
  <si>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</si>
  <si>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</si>
  <si>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</si>
  <si>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</si>
  <si>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</si>
  <si>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</si>
  <si>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</si>
  <si>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</si>
  <si>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</si>
  <si>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</si>
  <si>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</si>
  <si>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</si>
  <si>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</si>
  <si>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</si>
  <si>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</si>
  <si>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</si>
  <si>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</si>
  <si>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</si>
  <si>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</si>
  <si>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</si>
  <si>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</si>
  <si>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</si>
  <si>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</si>
  <si>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</si>
  <si>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</si>
  <si>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</si>
  <si>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</si>
  <si>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</si>
  <si>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</si>
  <si>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</si>
  <si>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126009</t>
  </si>
  <si>
    <t>昆明市水利工程和重点水源地管理中心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</si>
  <si>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</si>
  <si>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</si>
  <si>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</si>
  <si>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</si>
  <si>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</si>
  <si>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</si>
  <si>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</si>
  <si>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</si>
  <si>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</si>
  <si>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</si>
  <si>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</si>
  <si>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</si>
  <si>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</si>
  <si>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</si>
  <si>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</si>
  <si>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</si>
  <si>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</si>
  <si>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</si>
  <si>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</si>
  <si>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</si>
  <si>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</si>
  <si>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</si>
  <si>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</si>
  <si>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</si>
  <si>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</si>
  <si>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</si>
  <si>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</si>
  <si>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</si>
  <si>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</si>
  <si>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</si>
  <si>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</si>
  <si>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</si>
  <si>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</si>
  <si>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</si>
  <si>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</si>
  <si>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</si>
  <si>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</si>
  <si>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</si>
  <si>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</si>
  <si>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</si>
  <si>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</si>
  <si>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</si>
  <si>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</si>
  <si>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</si>
  <si>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21099</t>
  </si>
  <si>
    <t>其他卫生健康支出</t>
  </si>
  <si>
    <t>2109999</t>
  </si>
  <si>
    <t>213</t>
  </si>
  <si>
    <t>农林水支出</t>
  </si>
  <si>
    <t>21303</t>
  </si>
  <si>
    <t>水利</t>
  </si>
  <si>
    <t>2130302</t>
  </si>
  <si>
    <t>一般行政管理事务</t>
  </si>
  <si>
    <t>2130304</t>
  </si>
  <si>
    <t>水利行业业务管理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</si>
  <si>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</si>
  <si>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</si>
  <si>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</si>
  <si>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</si>
  <si>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</si>
  <si>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</si>
  <si>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</si>
  <si>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</si>
  <si>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</si>
  <si>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</si>
  <si>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</si>
  <si>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</si>
  <si>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</si>
  <si>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</si>
  <si>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</si>
  <si>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</si>
  <si>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</si>
  <si>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</si>
  <si>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</si>
  <si>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</si>
  <si>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</si>
  <si>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</si>
  <si>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</si>
  <si>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</si>
  <si>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</si>
  <si>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</si>
  <si>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</si>
  <si>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</si>
  <si>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</si>
  <si>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</si>
  <si>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</si>
  <si>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</si>
  <si>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</si>
  <si>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</si>
  <si>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</si>
  <si>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</si>
  <si>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</si>
  <si>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</si>
  <si>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</si>
  <si>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</si>
  <si>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</si>
  <si>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</si>
  <si>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</si>
  <si>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</si>
  <si>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</si>
  <si>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</si>
  <si>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</si>
  <si>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</si>
  <si>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</si>
  <si>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</si>
  <si>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</si>
  <si>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</si>
  <si>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</si>
  <si>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</si>
  <si>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</si>
  <si>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</si>
  <si>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</si>
  <si>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</si>
  <si>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</si>
  <si>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</si>
  <si>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</si>
  <si>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</si>
  <si>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</si>
  <si>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</si>
  <si>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</si>
  <si>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</si>
  <si>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</si>
  <si>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</si>
  <si>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</si>
  <si>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</si>
  <si>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</si>
  <si>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</si>
  <si>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昆明市水务局</t>
  </si>
  <si>
    <t>530100210000000009434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</si>
  <si>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</si>
  <si>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</si>
  <si>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</si>
  <si>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</si>
  <si>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</si>
  <si>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</si>
  <si>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</si>
  <si>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</si>
  <si>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</si>
  <si>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530100210000000009435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</si>
  <si>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</si>
  <si>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</si>
  <si>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</si>
  <si>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</si>
  <si>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</si>
  <si>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</si>
  <si>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</si>
  <si>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</si>
  <si>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</si>
  <si>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</si>
  <si>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</si>
  <si>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530100210000000009436</t>
  </si>
  <si>
    <t>公车购置及运维费</t>
  </si>
  <si>
    <t>30231</t>
  </si>
  <si>
    <t>公务用车运行维护费</t>
  </si>
  <si>
    <t>530100210000000009438</t>
  </si>
  <si>
    <t>工会经费</t>
  </si>
  <si>
    <t>30228</t>
  </si>
  <si>
    <t>530100210000000009439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</si>
  <si>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</si>
  <si>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</si>
  <si>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</si>
  <si>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</si>
  <si>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</si>
  <si>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</si>
  <si>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</si>
  <si>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</si>
  <si>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</si>
  <si>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</si>
  <si>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</si>
  <si>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</si>
  <si>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</si>
  <si>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530100231100001422119</t>
  </si>
  <si>
    <t>事业人员奖励性绩效</t>
  </si>
  <si>
    <t>530100251100003555266</t>
  </si>
  <si>
    <t>30113</t>
  </si>
  <si>
    <t>530100251100003555285</t>
  </si>
  <si>
    <t>30217</t>
  </si>
  <si>
    <t>530100261100005155975</t>
  </si>
  <si>
    <t>对个人和家庭的补助</t>
  </si>
  <si>
    <t>30305</t>
  </si>
  <si>
    <t>生活补助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</si>
  <si>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</si>
  <si>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</si>
  <si>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</si>
  <si>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</si>
  <si>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</si>
  <si>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</si>
  <si>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530100261100005153851</t>
  </si>
  <si>
    <t>重点水源地运行管理经费</t>
  </si>
  <si>
    <t>30239</t>
  </si>
  <si>
    <t>其他交通费用</t>
  </si>
  <si>
    <t>31099</t>
  </si>
  <si>
    <t>其他资本性支出</t>
  </si>
  <si>
    <t>530100261100005153859</t>
  </si>
  <si>
    <t>工程运行管理经费</t>
  </si>
  <si>
    <t>530100261100005153864</t>
  </si>
  <si>
    <t>办公场地租金及物业管理经费</t>
  </si>
  <si>
    <t>30209</t>
  </si>
  <si>
    <t>物业管理费</t>
  </si>
  <si>
    <t>30214</t>
  </si>
  <si>
    <t>租赁费</t>
  </si>
  <si>
    <t>530100261100005153875</t>
  </si>
  <si>
    <t>项目评价评审经费</t>
  </si>
  <si>
    <t>30227</t>
  </si>
  <si>
    <t>委托业务费</t>
  </si>
  <si>
    <t>事业发展类</t>
  </si>
  <si>
    <t>530100261100005162035</t>
  </si>
  <si>
    <t>遗属补助资金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</si>
  <si>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</si>
  <si>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</si>
  <si>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</si>
  <si>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</si>
  <si>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</si>
  <si>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</si>
  <si>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</si>
  <si>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</si>
  <si>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</si>
  <si>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</si>
  <si>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</si>
  <si>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参与全市集中饮用水源保护方面的地方法规、规章、
制度拟定并指导实施。负责松华坝水库、云龙水库、清水海水库
等主城供水水源行业管理。指导主城供水水源所在辖区饮用水源
地的保护和管理。为全市县级以上集中式饮用水源地的保护管理提供技术支撑。负责指导千吨万人以上饮用水源地的保护工作。配合开展县级以上集中式饮用水源地巡查。承担主城集中式饮用水源地建设项目审查技术工作，为中央、省、市财政投入水源地保护项目建设管理提供技术支持。</t>
  </si>
  <si>
    <t>产出指标</t>
  </si>
  <si>
    <t>质量指标</t>
  </si>
  <si>
    <t>及时率</t>
  </si>
  <si>
    <t>&lt;=</t>
  </si>
  <si>
    <t>98</t>
  </si>
  <si>
    <t>天</t>
  </si>
  <si>
    <t>定量指标</t>
  </si>
  <si>
    <t>反映事实发生与作为宣传事实发生之间的时间差距情况。</t>
  </si>
  <si>
    <t>效益指标</t>
  </si>
  <si>
    <t>社会效益</t>
  </si>
  <si>
    <t>宣传内容知晓率</t>
  </si>
  <si>
    <t>&gt;=</t>
  </si>
  <si>
    <t>85</t>
  </si>
  <si>
    <t>%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</si>
  <si>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</si>
  <si>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</si>
  <si>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</si>
  <si>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</si>
  <si>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90</t>
  </si>
  <si>
    <t>反映社会公众对宣传的满意程度。</t>
  </si>
  <si>
    <t>事业单位死亡人员遗属补助</t>
  </si>
  <si>
    <t>时效指标</t>
  </si>
  <si>
    <t>遗属补助</t>
  </si>
  <si>
    <t>&gt;</t>
  </si>
  <si>
    <t>95</t>
  </si>
  <si>
    <t>定性指标</t>
  </si>
  <si>
    <t>可持续影响</t>
  </si>
  <si>
    <t>成本指标</t>
  </si>
  <si>
    <t>生态环境成本指标</t>
  </si>
  <si>
    <t>房租和物业费是单位必要支出，通过支付房租和物业费来保障单位正常运转，26年房租526000元，物管费预计70000元。</t>
  </si>
  <si>
    <t>房租</t>
  </si>
  <si>
    <t>100</t>
  </si>
  <si>
    <t>达到入驻标准</t>
  </si>
  <si>
    <t>保障中心正常运转</t>
  </si>
  <si>
    <t>&lt;</t>
  </si>
  <si>
    <t>元</t>
  </si>
  <si>
    <t>不超过预算指标</t>
  </si>
  <si>
    <t>经济成本指标</t>
  </si>
  <si>
    <t>526000</t>
  </si>
  <si>
    <t>（一）开展水利设施的管理、保护和综合利用。组织水库大坝、水闸注册登记工作，指导水库雨水情测报、大坝安全监测设施建设及维护工作，组织指导水库大坝降等报废和水库运行调度规程编制工作。
（二）负责水利工程安全运行、水利消防和应急管理工作。为水库大坝、水闸工程安全鉴定和堤防工程安全评价提供业务指导。参与组织编制病险水库、水闸等工程的除险加固规划或实施方案。
（三）负责水库、堤防、水闸等水利工程管理标准化和水库矩阵化工作。指导水利工程安全监测和运行管理评价工作。指导水利工程管理和保护范围划定工作。参与水利工程管理体制改革工作。</t>
  </si>
  <si>
    <t>竣工验收合格率</t>
  </si>
  <si>
    <t>反映项目验收情况。
竣工验收合格率=（验收合格单元工程数量/完工单元工程总数）×100%。</t>
  </si>
  <si>
    <t>受益人群覆盖率</t>
  </si>
  <si>
    <t>80</t>
  </si>
  <si>
    <t>反映项目设计受益人群或地区的实现情况。
受益人群覆盖率=（实际实现受益人群数/计划实现受益人群数）*100%</t>
  </si>
  <si>
    <t>完成工作的满意度调查</t>
  </si>
  <si>
    <t>为机关行使职能提供技术支持和保障。组织审查上级
安排下达的规划大纲、成果及其他水利公益项目。组织评审相关
水利工程及行政许可项目的防洪评价。</t>
  </si>
  <si>
    <t>项目评定提供技术支持</t>
  </si>
  <si>
    <t>提供服务的满意度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</si>
  <si>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</si>
  <si>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</si>
  <si>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</si>
  <si>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</si>
  <si>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</si>
  <si>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</si>
  <si>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</si>
  <si>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</si>
  <si>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</si>
  <si>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</si>
  <si>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</si>
  <si>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</si>
  <si>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</si>
  <si>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</si>
  <si>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</si>
  <si>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</si>
  <si>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加油费</t>
  </si>
  <si>
    <t>车辆加油、添加燃料服务</t>
  </si>
  <si>
    <t>维修保养费</t>
  </si>
  <si>
    <t>车辆维修和保养服务</t>
  </si>
  <si>
    <t>保险费</t>
  </si>
  <si>
    <t>机动车保险服务</t>
  </si>
  <si>
    <t>复印纸</t>
  </si>
  <si>
    <t>印刷品</t>
  </si>
  <si>
    <t>公文用纸、资料汇编、信封印刷服务</t>
  </si>
  <si>
    <t>网络服务</t>
  </si>
  <si>
    <t>互联网信息服务</t>
  </si>
  <si>
    <t>网络费</t>
  </si>
  <si>
    <t>预算08表</t>
  </si>
  <si>
    <t>政府购买服务项目</t>
  </si>
  <si>
    <t>政府购买服务目录</t>
  </si>
  <si>
    <t>备注：本单位无政府购买服务。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</si>
  <si>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</si>
  <si>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</si>
  <si>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</si>
  <si>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</si>
  <si>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</si>
  <si>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</si>
  <si>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</si>
  <si>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</si>
  <si>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</si>
  <si>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</si>
  <si>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</si>
  <si>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</si>
  <si>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</si>
  <si>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</si>
  <si>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</si>
  <si>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</si>
  <si>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</si>
  <si>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</si>
  <si>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</si>
  <si>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</si>
  <si>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</si>
  <si>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</si>
  <si>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</si>
  <si>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</si>
  <si>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备注：本单位无对下转移支付。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</si>
  <si>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</si>
  <si>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</si>
  <si>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</si>
  <si>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</si>
  <si>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</si>
  <si>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</si>
  <si>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</si>
  <si>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</si>
  <si>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</si>
  <si>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
本单位2026年无新增资产配置。</t>
  </si>
  <si>
    <t>预算11表</t>
  </si>
  <si>
    <t>上级补助</t>
  </si>
  <si>
    <t>备注：本单位无上级转移支付补助项目支出。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</si>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</sst>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"单位名称："&amp;"昆明市水利工程和重点水源地管理中心"</f>
        <v>单位名称：昆明市水利工程和重点水源地管理中心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16667363.96</v>
      </c>
      <c r="C6" s="164" t="s">
        <v>8</v>
      </c>
      <c r="D6" s="83"/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6" t="s">
        <v>12</v>
      </c>
      <c r="D8" s="83"/>
    </row>
    <row r="9" ht="17.25" customHeight="1" spans="1:4">
      <c r="A9" s="164" t="s">
        <v>13</v>
      </c>
      <c r="B9" s="83"/>
      <c r="C9" s="196" t="s">
        <v>14</v>
      </c>
      <c r="D9" s="83"/>
    </row>
    <row r="10" ht="17.25" customHeight="1" spans="1:4">
      <c r="A10" s="164" t="s">
        <v>15</v>
      </c>
      <c r="B10" s="83"/>
      <c r="C10" s="196" t="s">
        <v>16</v>
      </c>
      <c r="D10" s="83"/>
    </row>
    <row r="11" ht="17.25" customHeight="1" spans="1:4">
      <c r="A11" s="164" t="s">
        <v>17</v>
      </c>
      <c r="B11" s="83"/>
      <c r="C11" s="196" t="s">
        <v>18</v>
      </c>
      <c r="D11" s="83"/>
    </row>
    <row r="12" ht="17.25" customHeight="1" spans="1:4">
      <c r="A12" s="164" t="s">
        <v>19</v>
      </c>
      <c r="B12" s="83"/>
      <c r="C12" s="33" t="s">
        <v>20</v>
      </c>
      <c r="D12" s="83"/>
    </row>
    <row r="13" ht="17.25" customHeight="1" spans="1:4">
      <c r="A13" s="164" t="s">
        <v>21</v>
      </c>
      <c r="B13" s="83"/>
      <c r="C13" s="33" t="s">
        <v>22</v>
      </c>
      <c r="D13" s="83">
        <v>2842400</v>
      </c>
    </row>
    <row r="14" ht="17.25" customHeight="1" spans="1:4">
      <c r="A14" s="164" t="s">
        <v>23</v>
      </c>
      <c r="B14" s="83"/>
      <c r="C14" s="33" t="s">
        <v>24</v>
      </c>
      <c r="D14" s="83">
        <v>1698666</v>
      </c>
    </row>
    <row r="15" ht="17.25" customHeight="1" spans="1:4">
      <c r="A15" s="164" t="s">
        <v>25</v>
      </c>
      <c r="B15" s="83"/>
      <c r="C15" s="33" t="s">
        <v>26</v>
      </c>
      <c r="D15" s="83"/>
    </row>
    <row r="16" ht="17.25" customHeight="1" spans="1:4">
      <c r="A16" s="148"/>
      <c r="B16" s="83"/>
      <c r="C16" s="33" t="s">
        <v>27</v>
      </c>
      <c r="D16" s="83"/>
    </row>
    <row r="17" ht="17.25" customHeight="1" spans="1:4">
      <c r="A17" s="165"/>
      <c r="B17" s="83"/>
      <c r="C17" s="33" t="s">
        <v>28</v>
      </c>
      <c r="D17" s="83">
        <v>10918797.96</v>
      </c>
    </row>
    <row r="18" ht="17.25" customHeight="1" spans="1:4">
      <c r="A18" s="165"/>
      <c r="B18" s="83"/>
      <c r="C18" s="33" t="s">
        <v>29</v>
      </c>
      <c r="D18" s="83"/>
    </row>
    <row r="19" ht="17.25" customHeight="1" spans="1:4">
      <c r="A19" s="165"/>
      <c r="B19" s="83"/>
      <c r="C19" s="33" t="s">
        <v>30</v>
      </c>
      <c r="D19" s="83"/>
    </row>
    <row r="20" ht="17.25" customHeight="1" spans="1:4">
      <c r="A20" s="165"/>
      <c r="B20" s="83"/>
      <c r="C20" s="33" t="s">
        <v>31</v>
      </c>
      <c r="D20" s="83"/>
    </row>
    <row r="21" ht="17.25" customHeight="1" spans="1:4">
      <c r="A21" s="165"/>
      <c r="B21" s="83"/>
      <c r="C21" s="33" t="s">
        <v>32</v>
      </c>
      <c r="D21" s="83"/>
    </row>
    <row r="22" ht="17.25" customHeight="1" spans="1:4">
      <c r="A22" s="165"/>
      <c r="B22" s="83"/>
      <c r="C22" s="33" t="s">
        <v>33</v>
      </c>
      <c r="D22" s="83"/>
    </row>
    <row r="23" ht="17.25" customHeight="1" spans="1:4">
      <c r="A23" s="165"/>
      <c r="B23" s="83"/>
      <c r="C23" s="33" t="s">
        <v>34</v>
      </c>
      <c r="D23" s="83"/>
    </row>
    <row r="24" ht="17.25" customHeight="1" spans="1:4">
      <c r="A24" s="165"/>
      <c r="B24" s="83"/>
      <c r="C24" s="33" t="s">
        <v>35</v>
      </c>
      <c r="D24" s="83">
        <v>1207500</v>
      </c>
    </row>
    <row r="25" ht="17.25" customHeight="1" spans="1:4">
      <c r="A25" s="165"/>
      <c r="B25" s="83"/>
      <c r="C25" s="33" t="s">
        <v>36</v>
      </c>
      <c r="D25" s="83"/>
    </row>
    <row r="26" ht="17.25" customHeight="1" spans="1:4">
      <c r="A26" s="165"/>
      <c r="B26" s="83"/>
      <c r="C26" s="148" t="s">
        <v>37</v>
      </c>
      <c r="D26" s="83"/>
    </row>
    <row r="27" ht="17.25" customHeight="1" spans="1:4">
      <c r="A27" s="165"/>
      <c r="B27" s="83"/>
      <c r="C27" s="33" t="s">
        <v>38</v>
      </c>
      <c r="D27" s="83"/>
    </row>
    <row r="28" ht="16.5" customHeight="1" spans="1:4">
      <c r="A28" s="165"/>
      <c r="B28" s="83"/>
      <c r="C28" s="33" t="s">
        <v>39</v>
      </c>
      <c r="D28" s="83"/>
    </row>
    <row r="29" ht="16.5" customHeight="1" spans="1:4">
      <c r="A29" s="165"/>
      <c r="B29" s="83"/>
      <c r="C29" s="148" t="s">
        <v>40</v>
      </c>
      <c r="D29" s="83"/>
    </row>
    <row r="30" ht="17.25" customHeight="1" spans="1:4">
      <c r="A30" s="165"/>
      <c r="B30" s="83"/>
      <c r="C30" s="148" t="s">
        <v>41</v>
      </c>
      <c r="D30" s="83"/>
    </row>
    <row r="31" ht="17.25" customHeight="1" spans="1:4">
      <c r="A31" s="165"/>
      <c r="B31" s="83"/>
      <c r="C31" s="33" t="s">
        <v>42</v>
      </c>
      <c r="D31" s="83"/>
    </row>
    <row r="32" ht="16.5" customHeight="1" spans="1:4">
      <c r="A32" s="165" t="s">
        <v>43</v>
      </c>
      <c r="B32" s="83">
        <v>16667363.96</v>
      </c>
      <c r="C32" s="165" t="s">
        <v>44</v>
      </c>
      <c r="D32" s="83">
        <v>16667363.96</v>
      </c>
    </row>
    <row r="33" ht="16.5" customHeight="1" spans="1:4">
      <c r="A33" s="148" t="s">
        <v>45</v>
      </c>
      <c r="B33" s="83"/>
      <c r="C33" s="148" t="s">
        <v>46</v>
      </c>
      <c r="D33" s="83"/>
    </row>
    <row r="34" ht="16.5" customHeight="1" spans="1:4">
      <c r="A34" s="33" t="s">
        <v>47</v>
      </c>
      <c r="B34" s="83"/>
      <c r="C34" s="33" t="s">
        <v>47</v>
      </c>
      <c r="D34" s="83"/>
    </row>
    <row r="35" ht="16.5" customHeight="1" spans="1:4">
      <c r="A35" s="33" t="s">
        <v>48</v>
      </c>
      <c r="B35" s="83"/>
      <c r="C35" s="33" t="s">
        <v>48</v>
      </c>
      <c r="D35" s="83"/>
    </row>
    <row r="36" ht="16.5" customHeight="1" spans="1:4">
      <c r="A36" s="166" t="s">
        <v>49</v>
      </c>
      <c r="B36" s="83">
        <v>16667363.96</v>
      </c>
      <c r="C36" s="166" t="s">
        <v>50</v>
      </c>
      <c r="D36" s="83">
        <v>16667363.96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090909090909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339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340</v>
      </c>
      <c r="C2" s="122"/>
      <c r="D2" s="123"/>
      <c r="E2" s="123"/>
      <c r="F2" s="123"/>
    </row>
    <row r="3" ht="13.5" customHeight="1" spans="1:6">
      <c r="A3" s="4" t="str">
        <f>"单位名称："&amp;"昆明市水利工程和重点水源地管理中心"</f>
        <v>单位名称：昆明市水利工程和重点水源地管理中心</v>
      </c>
      <c r="B3" s="4" t="s">
        <v>341</v>
      </c>
      <c r="C3" s="118"/>
      <c r="D3" s="120"/>
      <c r="E3" s="120"/>
      <c r="F3" s="108" t="s">
        <v>1</v>
      </c>
    </row>
    <row r="4" ht="19.5" customHeight="1" spans="1:6">
      <c r="A4" s="124" t="s">
        <v>180</v>
      </c>
      <c r="B4" s="125" t="s">
        <v>71</v>
      </c>
      <c r="C4" s="124" t="s">
        <v>72</v>
      </c>
      <c r="D4" s="10" t="s">
        <v>342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8" t="s">
        <v>82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171</v>
      </c>
      <c r="B9" s="130" t="s">
        <v>171</v>
      </c>
      <c r="C9" s="131" t="s">
        <v>171</v>
      </c>
      <c r="D9" s="83"/>
      <c r="E9" s="83"/>
      <c r="F9" s="83"/>
    </row>
    <row r="10" customHeight="1" spans="1:6">
      <c r="A10" t="s">
        <v>343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2"/>
  <sheetViews>
    <sheetView showZeros="0" topLeftCell="A7" workbookViewId="0">
      <selection activeCell="A1" sqref="A1"/>
    </sheetView>
  </sheetViews>
  <sheetFormatPr defaultColWidth="9.13636363636364" defaultRowHeight="14.25" customHeight="1"/>
  <cols>
    <col min="1" max="1" width="32.5727272727273" customWidth="1"/>
    <col min="2" max="2" width="21.7090909090909" customWidth="1"/>
    <col min="3" max="3" width="35.2818181818182" customWidth="1"/>
    <col min="4" max="4" width="7.70909090909091" customWidth="1"/>
    <col min="5" max="5" width="11.1363636363636" customWidth="1"/>
    <col min="6" max="6" width="13.2818181818182" customWidth="1"/>
    <col min="7" max="16" width="20" customWidth="1"/>
    <col min="17" max="17" width="19.8545454545455" customWidth="1"/>
  </cols>
  <sheetData>
    <row r="1" ht="15.75" customHeight="1" spans="1:17">
      <c r="P1" s="2"/>
      <c r="Q1" s="2" t="s">
        <v>344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"单位名称："&amp;"昆明市水利工程和重点水源地管理中心"</f>
        <v>单位名称：昆明市水利工程和重点水源地管理中心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345</v>
      </c>
      <c r="B4" s="109" t="s">
        <v>346</v>
      </c>
      <c r="C4" s="109" t="s">
        <v>347</v>
      </c>
      <c r="D4" s="109" t="s">
        <v>348</v>
      </c>
      <c r="E4" s="109" t="s">
        <v>349</v>
      </c>
      <c r="F4" s="109" t="s">
        <v>350</v>
      </c>
      <c r="G4" s="92" t="s">
        <v>187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351</v>
      </c>
      <c r="J5" s="95" t="s">
        <v>352</v>
      </c>
      <c r="K5" s="96" t="s">
        <v>353</v>
      </c>
      <c r="L5" s="97" t="s">
        <v>354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197</v>
      </c>
      <c r="B8" s="112"/>
      <c r="C8" s="112"/>
      <c r="D8" s="112"/>
      <c r="E8" s="113"/>
      <c r="F8" s="83"/>
      <c r="G8" s="83">
        <v>294680</v>
      </c>
      <c r="H8" s="83">
        <v>294680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14" t="s">
        <v>69</v>
      </c>
      <c r="B9" s="112"/>
      <c r="C9" s="112"/>
      <c r="D9" s="112"/>
      <c r="E9" s="113"/>
      <c r="F9" s="83"/>
      <c r="G9" s="83">
        <v>294680</v>
      </c>
      <c r="H9" s="83">
        <v>294680</v>
      </c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15" t="s">
        <v>221</v>
      </c>
      <c r="B10" s="112" t="s">
        <v>355</v>
      </c>
      <c r="C10" s="112" t="s">
        <v>356</v>
      </c>
      <c r="D10" s="112" t="s">
        <v>325</v>
      </c>
      <c r="E10" s="113">
        <v>7</v>
      </c>
      <c r="F10" s="83"/>
      <c r="G10" s="83">
        <v>88480</v>
      </c>
      <c r="H10" s="83">
        <v>88480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15" t="s">
        <v>221</v>
      </c>
      <c r="B11" s="112" t="s">
        <v>357</v>
      </c>
      <c r="C11" s="112" t="s">
        <v>358</v>
      </c>
      <c r="D11" s="112" t="s">
        <v>325</v>
      </c>
      <c r="E11" s="113">
        <v>7</v>
      </c>
      <c r="F11" s="83"/>
      <c r="G11" s="83">
        <v>35000</v>
      </c>
      <c r="H11" s="83">
        <v>35000</v>
      </c>
      <c r="I11" s="83"/>
      <c r="J11" s="83"/>
      <c r="K11" s="83"/>
      <c r="L11" s="83"/>
      <c r="M11" s="83"/>
      <c r="N11" s="83"/>
      <c r="O11" s="83"/>
      <c r="P11" s="83"/>
      <c r="Q11" s="83"/>
    </row>
    <row r="12" ht="21" customHeight="1" spans="1:17">
      <c r="A12" s="115" t="s">
        <v>221</v>
      </c>
      <c r="B12" s="112" t="s">
        <v>359</v>
      </c>
      <c r="C12" s="112" t="s">
        <v>360</v>
      </c>
      <c r="D12" s="112" t="s">
        <v>325</v>
      </c>
      <c r="E12" s="113">
        <v>7</v>
      </c>
      <c r="F12" s="83"/>
      <c r="G12" s="83">
        <v>25200</v>
      </c>
      <c r="H12" s="83">
        <v>25200</v>
      </c>
      <c r="I12" s="83"/>
      <c r="J12" s="83"/>
      <c r="K12" s="83"/>
      <c r="L12" s="83"/>
      <c r="M12" s="83"/>
      <c r="N12" s="83"/>
      <c r="O12" s="83"/>
      <c r="P12" s="83"/>
      <c r="Q12" s="83"/>
    </row>
    <row r="13" ht="21" customHeight="1" spans="1:17">
      <c r="A13" s="115" t="s">
        <v>258</v>
      </c>
      <c r="B13" s="112" t="s">
        <v>361</v>
      </c>
      <c r="C13" s="112" t="s">
        <v>361</v>
      </c>
      <c r="D13" s="112" t="s">
        <v>325</v>
      </c>
      <c r="E13" s="113">
        <v>1</v>
      </c>
      <c r="F13" s="83"/>
      <c r="G13" s="83">
        <v>2000</v>
      </c>
      <c r="H13" s="83">
        <v>2000</v>
      </c>
      <c r="I13" s="83"/>
      <c r="J13" s="83"/>
      <c r="K13" s="83"/>
      <c r="L13" s="83"/>
      <c r="M13" s="83"/>
      <c r="N13" s="83"/>
      <c r="O13" s="83"/>
      <c r="P13" s="83"/>
      <c r="Q13" s="83"/>
    </row>
    <row r="14" ht="21" customHeight="1" spans="1:17">
      <c r="A14" s="115" t="s">
        <v>258</v>
      </c>
      <c r="B14" s="112" t="s">
        <v>362</v>
      </c>
      <c r="C14" s="112" t="s">
        <v>363</v>
      </c>
      <c r="D14" s="112" t="s">
        <v>325</v>
      </c>
      <c r="E14" s="113">
        <v>1</v>
      </c>
      <c r="F14" s="83"/>
      <c r="G14" s="83">
        <v>10000</v>
      </c>
      <c r="H14" s="83">
        <v>10000</v>
      </c>
      <c r="I14" s="83"/>
      <c r="J14" s="83"/>
      <c r="K14" s="83"/>
      <c r="L14" s="83"/>
      <c r="M14" s="83"/>
      <c r="N14" s="83"/>
      <c r="O14" s="83"/>
      <c r="P14" s="83"/>
      <c r="Q14" s="83"/>
    </row>
    <row r="15" ht="21" customHeight="1" spans="1:17">
      <c r="A15" s="115" t="s">
        <v>258</v>
      </c>
      <c r="B15" s="112" t="s">
        <v>364</v>
      </c>
      <c r="C15" s="112" t="s">
        <v>365</v>
      </c>
      <c r="D15" s="112" t="s">
        <v>325</v>
      </c>
      <c r="E15" s="113">
        <v>1</v>
      </c>
      <c r="F15" s="83"/>
      <c r="G15" s="83">
        <v>30000</v>
      </c>
      <c r="H15" s="83">
        <v>30000</v>
      </c>
      <c r="I15" s="83"/>
      <c r="J15" s="83"/>
      <c r="K15" s="83"/>
      <c r="L15" s="83"/>
      <c r="M15" s="83"/>
      <c r="N15" s="83"/>
      <c r="O15" s="83"/>
      <c r="P15" s="83"/>
      <c r="Q15" s="83"/>
    </row>
    <row r="16" ht="21" customHeight="1" spans="1:17">
      <c r="A16" s="115" t="s">
        <v>264</v>
      </c>
      <c r="B16" s="112" t="s">
        <v>361</v>
      </c>
      <c r="C16" s="112" t="s">
        <v>361</v>
      </c>
      <c r="D16" s="112" t="s">
        <v>325</v>
      </c>
      <c r="E16" s="113">
        <v>1</v>
      </c>
      <c r="F16" s="83"/>
      <c r="G16" s="83">
        <v>2000</v>
      </c>
      <c r="H16" s="83">
        <v>2000</v>
      </c>
      <c r="I16" s="83"/>
      <c r="J16" s="83"/>
      <c r="K16" s="83"/>
      <c r="L16" s="83"/>
      <c r="M16" s="83"/>
      <c r="N16" s="83"/>
      <c r="O16" s="83"/>
      <c r="P16" s="83"/>
      <c r="Q16" s="83"/>
    </row>
    <row r="17" ht="21" customHeight="1" spans="1:17">
      <c r="A17" s="115" t="s">
        <v>264</v>
      </c>
      <c r="B17" s="112" t="s">
        <v>362</v>
      </c>
      <c r="C17" s="112" t="s">
        <v>363</v>
      </c>
      <c r="D17" s="112" t="s">
        <v>325</v>
      </c>
      <c r="E17" s="113">
        <v>1</v>
      </c>
      <c r="F17" s="83"/>
      <c r="G17" s="83">
        <v>10000</v>
      </c>
      <c r="H17" s="83">
        <v>10000</v>
      </c>
      <c r="I17" s="83"/>
      <c r="J17" s="83"/>
      <c r="K17" s="83"/>
      <c r="L17" s="83"/>
      <c r="M17" s="83"/>
      <c r="N17" s="83"/>
      <c r="O17" s="83"/>
      <c r="P17" s="83"/>
      <c r="Q17" s="83"/>
    </row>
    <row r="18" ht="21" customHeight="1" spans="1:17">
      <c r="A18" s="115" t="s">
        <v>264</v>
      </c>
      <c r="B18" s="112" t="s">
        <v>364</v>
      </c>
      <c r="C18" s="112" t="s">
        <v>365</v>
      </c>
      <c r="D18" s="112" t="s">
        <v>325</v>
      </c>
      <c r="E18" s="113">
        <v>1</v>
      </c>
      <c r="F18" s="83"/>
      <c r="G18" s="83">
        <v>45000</v>
      </c>
      <c r="H18" s="83">
        <v>45000</v>
      </c>
      <c r="I18" s="83"/>
      <c r="J18" s="83"/>
      <c r="K18" s="83"/>
      <c r="L18" s="83"/>
      <c r="M18" s="83"/>
      <c r="N18" s="83"/>
      <c r="O18" s="83"/>
      <c r="P18" s="83"/>
      <c r="Q18" s="83"/>
    </row>
    <row r="19" ht="21" customHeight="1" spans="1:17">
      <c r="A19" s="115" t="s">
        <v>272</v>
      </c>
      <c r="B19" s="112" t="s">
        <v>361</v>
      </c>
      <c r="C19" s="112" t="s">
        <v>361</v>
      </c>
      <c r="D19" s="112" t="s">
        <v>325</v>
      </c>
      <c r="E19" s="113">
        <v>1</v>
      </c>
      <c r="F19" s="83"/>
      <c r="G19" s="83">
        <v>2000</v>
      </c>
      <c r="H19" s="83">
        <v>2000</v>
      </c>
      <c r="I19" s="83"/>
      <c r="J19" s="83"/>
      <c r="K19" s="83"/>
      <c r="L19" s="83"/>
      <c r="M19" s="83"/>
      <c r="N19" s="83"/>
      <c r="O19" s="83"/>
      <c r="P19" s="83"/>
      <c r="Q19" s="83"/>
    </row>
    <row r="20" ht="21" customHeight="1" spans="1:17">
      <c r="A20" s="115" t="s">
        <v>272</v>
      </c>
      <c r="B20" s="112" t="s">
        <v>362</v>
      </c>
      <c r="C20" s="112" t="s">
        <v>363</v>
      </c>
      <c r="D20" s="112" t="s">
        <v>325</v>
      </c>
      <c r="E20" s="113">
        <v>1</v>
      </c>
      <c r="F20" s="83"/>
      <c r="G20" s="83">
        <v>10000</v>
      </c>
      <c r="H20" s="83">
        <v>10000</v>
      </c>
      <c r="I20" s="83"/>
      <c r="J20" s="83"/>
      <c r="K20" s="83"/>
      <c r="L20" s="83"/>
      <c r="M20" s="83"/>
      <c r="N20" s="83"/>
      <c r="O20" s="83"/>
      <c r="P20" s="83"/>
      <c r="Q20" s="83"/>
    </row>
    <row r="21" ht="21" customHeight="1" spans="1:17">
      <c r="A21" s="115" t="s">
        <v>272</v>
      </c>
      <c r="B21" s="112" t="s">
        <v>366</v>
      </c>
      <c r="C21" s="112" t="s">
        <v>365</v>
      </c>
      <c r="D21" s="112" t="s">
        <v>325</v>
      </c>
      <c r="E21" s="113">
        <v>1</v>
      </c>
      <c r="F21" s="83"/>
      <c r="G21" s="83">
        <v>35000</v>
      </c>
      <c r="H21" s="83">
        <v>35000</v>
      </c>
      <c r="I21" s="83"/>
      <c r="J21" s="83"/>
      <c r="K21" s="83"/>
      <c r="L21" s="83"/>
      <c r="M21" s="83"/>
      <c r="N21" s="83"/>
      <c r="O21" s="83"/>
      <c r="P21" s="83"/>
      <c r="Q21" s="83"/>
    </row>
    <row r="22" ht="21" customHeight="1" spans="1:17">
      <c r="A22" s="105" t="s">
        <v>171</v>
      </c>
      <c r="B22" s="116"/>
      <c r="C22" s="116"/>
      <c r="D22" s="116"/>
      <c r="E22" s="117"/>
      <c r="F22" s="83"/>
      <c r="G22" s="83">
        <v>294680</v>
      </c>
      <c r="H22" s="83">
        <v>294680</v>
      </c>
      <c r="I22" s="83"/>
      <c r="J22" s="83"/>
      <c r="K22" s="83"/>
      <c r="L22" s="83"/>
      <c r="M22" s="83"/>
      <c r="N22" s="83"/>
      <c r="O22" s="83"/>
      <c r="P22" s="83"/>
      <c r="Q22" s="83"/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3636363636364" defaultRowHeight="14.25" customHeight="1"/>
  <cols>
    <col min="1" max="3" width="39.1363636363636" customWidth="1"/>
    <col min="4" max="12" width="20.4181818181818" customWidth="1"/>
    <col min="13" max="14" width="20.2818181818182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367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"单位名称："&amp;"昆明市水利工程和重点水源地管理中心"</f>
        <v>单位名称：昆明市水利工程和重点水源地管理中心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345</v>
      </c>
      <c r="B4" s="91" t="s">
        <v>368</v>
      </c>
      <c r="C4" s="91" t="s">
        <v>369</v>
      </c>
      <c r="D4" s="92" t="s">
        <v>187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351</v>
      </c>
      <c r="G5" s="95" t="s">
        <v>352</v>
      </c>
      <c r="H5" s="96" t="s">
        <v>353</v>
      </c>
      <c r="I5" s="97" t="s">
        <v>354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171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370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3636363636364" defaultRowHeight="14.25" customHeight="1"/>
  <cols>
    <col min="1" max="1" width="37.7090909090909" customWidth="1"/>
    <col min="2" max="25" width="20" customWidth="1"/>
  </cols>
  <sheetData>
    <row r="1" ht="17.25" customHeight="1" spans="1:25">
      <c r="D1" s="72"/>
      <c r="W1" s="2"/>
      <c r="X1" s="2"/>
      <c r="Y1" s="2" t="s">
        <v>371</v>
      </c>
    </row>
    <row r="2" ht="41.25" customHeight="1" spans="1:25">
      <c r="A2" s="73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"单位名称："&amp;"昆明市水利工程和重点水源地管理中心"</f>
        <v>单位名称：昆明市水利工程和重点水源地管理中心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7" t="s">
        <v>372</v>
      </c>
      <c r="B4" s="10" t="s">
        <v>187</v>
      </c>
      <c r="C4" s="11"/>
      <c r="D4" s="11"/>
      <c r="E4" s="10" t="s">
        <v>373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8" t="s">
        <v>54</v>
      </c>
      <c r="C5" s="9" t="s">
        <v>57</v>
      </c>
      <c r="D5" s="80" t="s">
        <v>351</v>
      </c>
      <c r="E5" s="49" t="s">
        <v>374</v>
      </c>
      <c r="F5" s="49" t="s">
        <v>375</v>
      </c>
      <c r="G5" s="49" t="s">
        <v>376</v>
      </c>
      <c r="H5" s="49" t="s">
        <v>377</v>
      </c>
      <c r="I5" s="49" t="s">
        <v>378</v>
      </c>
      <c r="J5" s="49" t="s">
        <v>379</v>
      </c>
      <c r="K5" s="49" t="s">
        <v>380</v>
      </c>
      <c r="L5" s="49" t="s">
        <v>381</v>
      </c>
      <c r="M5" s="49" t="s">
        <v>382</v>
      </c>
      <c r="N5" s="49" t="s">
        <v>383</v>
      </c>
      <c r="O5" s="49" t="s">
        <v>384</v>
      </c>
      <c r="P5" s="49" t="s">
        <v>385</v>
      </c>
      <c r="Q5" s="49" t="s">
        <v>386</v>
      </c>
      <c r="R5" s="49" t="s">
        <v>387</v>
      </c>
      <c r="S5" s="49" t="s">
        <v>388</v>
      </c>
      <c r="T5" s="49" t="s">
        <v>389</v>
      </c>
      <c r="U5" s="49" t="s">
        <v>390</v>
      </c>
      <c r="V5" s="49" t="s">
        <v>391</v>
      </c>
      <c r="W5" s="49" t="s">
        <v>392</v>
      </c>
      <c r="X5" s="81" t="s">
        <v>393</v>
      </c>
      <c r="Y5" s="81" t="s">
        <v>394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9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395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63636363636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6.5" customHeight="1" spans="1:10">
      <c r="J1" s="2" t="s">
        <v>396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"单位名称："&amp;"昆明市水利工程和重点水源地管理中心"</f>
        <v>单位名称：昆明市水利工程和重点水源地管理中心</v>
      </c>
    </row>
    <row r="4" ht="44.25" customHeight="1" spans="1:10">
      <c r="A4" s="68" t="s">
        <v>279</v>
      </c>
      <c r="B4" s="68" t="s">
        <v>280</v>
      </c>
      <c r="C4" s="68" t="s">
        <v>281</v>
      </c>
      <c r="D4" s="68" t="s">
        <v>282</v>
      </c>
      <c r="E4" s="68" t="s">
        <v>283</v>
      </c>
      <c r="F4" s="69" t="s">
        <v>284</v>
      </c>
      <c r="G4" s="68" t="s">
        <v>285</v>
      </c>
      <c r="H4" s="69" t="s">
        <v>286</v>
      </c>
      <c r="I4" s="69" t="s">
        <v>287</v>
      </c>
      <c r="J4" s="68" t="s">
        <v>288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3"/>
      <c r="F6" s="71"/>
      <c r="G6" s="53"/>
      <c r="H6" s="71"/>
      <c r="I6" s="71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395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13" sqref="A13"/>
    </sheetView>
  </sheetViews>
  <sheetFormatPr defaultColWidth="10.4181818181818" defaultRowHeight="14.25" customHeight="1" outlineLevelCol="7"/>
  <cols>
    <col min="1" max="2" width="33.7090909090909" customWidth="1"/>
    <col min="3" max="3" width="45.5727272727273" customWidth="1"/>
    <col min="4" max="4" width="27.5727272727273" customWidth="1"/>
    <col min="5" max="5" width="21.7090909090909" customWidth="1"/>
    <col min="6" max="8" width="26.2818181818182" customWidth="1"/>
  </cols>
  <sheetData>
    <row r="1" customHeight="1" spans="1:8">
      <c r="A1" s="37" t="s">
        <v>397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"单位名称："&amp;"昆明市水利工程和重点水源地管理中心"</f>
        <v>单位名称：昆明市水利工程和重点水源地管理中心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180</v>
      </c>
      <c r="B4" s="48" t="s">
        <v>398</v>
      </c>
      <c r="C4" s="47" t="s">
        <v>399</v>
      </c>
      <c r="D4" s="47" t="s">
        <v>400</v>
      </c>
      <c r="E4" s="47" t="s">
        <v>401</v>
      </c>
      <c r="F4" s="49" t="s">
        <v>402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349</v>
      </c>
      <c r="G5" s="49" t="s">
        <v>403</v>
      </c>
      <c r="H5" s="49" t="s">
        <v>404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34" customHeight="1" spans="1:8">
      <c r="A10" s="30" t="s">
        <v>405</v>
      </c>
      <c r="B10" s="60"/>
      <c r="C10" s="61"/>
      <c r="D10" s="63"/>
      <c r="E10" s="63"/>
      <c r="F10" s="64"/>
      <c r="G10" s="65"/>
      <c r="H10" s="6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1"/>
      <c r="E1" s="1"/>
      <c r="F1" s="1"/>
      <c r="G1" s="1"/>
      <c r="K1" s="2" t="s">
        <v>406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"单位名称："&amp;"昆明市水利工程和重点水源地管理中心"</f>
        <v>单位名称：昆明市水利工程和重点水源地管理中心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182</v>
      </c>
      <c r="C4" s="8" t="s">
        <v>253</v>
      </c>
      <c r="D4" s="9" t="s">
        <v>183</v>
      </c>
      <c r="E4" s="9" t="s">
        <v>184</v>
      </c>
      <c r="F4" s="9" t="s">
        <v>185</v>
      </c>
      <c r="G4" s="9" t="s">
        <v>186</v>
      </c>
      <c r="H4" s="27" t="s">
        <v>54</v>
      </c>
      <c r="I4" s="10" t="s">
        <v>407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408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A1" sqref="A1"/>
    </sheetView>
  </sheetViews>
  <sheetFormatPr defaultColWidth="9.1363636363636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409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"单位名称："&amp;"昆明市水利工程和重点水源地管理中心"</f>
        <v>单位名称：昆明市水利工程和重点水源地管理中心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182</v>
      </c>
      <c r="D4" s="9" t="s">
        <v>410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978000</v>
      </c>
      <c r="F8" s="22"/>
      <c r="G8" s="22"/>
    </row>
    <row r="9" ht="18.75" customHeight="1" spans="1:7">
      <c r="A9" s="20"/>
      <c r="B9" s="20" t="s">
        <v>411</v>
      </c>
      <c r="C9" s="20" t="s">
        <v>258</v>
      </c>
      <c r="D9" s="20" t="s">
        <v>412</v>
      </c>
      <c r="E9" s="22">
        <v>100000</v>
      </c>
      <c r="F9" s="22"/>
      <c r="G9" s="22"/>
    </row>
    <row r="10" ht="18.75" customHeight="1" spans="1:7">
      <c r="A10" s="23"/>
      <c r="B10" s="20" t="s">
        <v>411</v>
      </c>
      <c r="C10" s="20" t="s">
        <v>264</v>
      </c>
      <c r="D10" s="20" t="s">
        <v>412</v>
      </c>
      <c r="E10" s="22">
        <v>150000</v>
      </c>
      <c r="F10" s="22"/>
      <c r="G10" s="22"/>
    </row>
    <row r="11" ht="18.75" customHeight="1" spans="1:7">
      <c r="A11" s="23"/>
      <c r="B11" s="20" t="s">
        <v>411</v>
      </c>
      <c r="C11" s="20" t="s">
        <v>266</v>
      </c>
      <c r="D11" s="20" t="s">
        <v>412</v>
      </c>
      <c r="E11" s="22">
        <v>596000</v>
      </c>
      <c r="F11" s="22"/>
      <c r="G11" s="22"/>
    </row>
    <row r="12" ht="18.75" customHeight="1" spans="1:7">
      <c r="A12" s="23"/>
      <c r="B12" s="20" t="s">
        <v>411</v>
      </c>
      <c r="C12" s="20" t="s">
        <v>272</v>
      </c>
      <c r="D12" s="20" t="s">
        <v>412</v>
      </c>
      <c r="E12" s="22">
        <v>120000</v>
      </c>
      <c r="F12" s="22"/>
      <c r="G12" s="22"/>
    </row>
    <row r="13" ht="18.75" customHeight="1" spans="1:7">
      <c r="A13" s="23"/>
      <c r="B13" s="20" t="s">
        <v>413</v>
      </c>
      <c r="C13" s="20" t="s">
        <v>277</v>
      </c>
      <c r="D13" s="20" t="s">
        <v>412</v>
      </c>
      <c r="E13" s="22">
        <v>12000</v>
      </c>
      <c r="F13" s="22"/>
      <c r="G13" s="22"/>
    </row>
    <row r="14" ht="18.75" customHeight="1" spans="1:7">
      <c r="A14" s="24" t="s">
        <v>54</v>
      </c>
      <c r="B14" s="25" t="s">
        <v>414</v>
      </c>
      <c r="C14" s="25"/>
      <c r="D14" s="26"/>
      <c r="E14" s="22">
        <v>978000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"单位名称："&amp;"昆明市水利工程和重点水源地管理中心"</f>
        <v>单位名称：昆明市水利工程和重点水源地管理中心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16667363.96</v>
      </c>
      <c r="D8" s="83">
        <v>16667363.96</v>
      </c>
      <c r="E8" s="83">
        <v>16667363.96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48" t="s">
        <v>54</v>
      </c>
      <c r="B9" s="195"/>
      <c r="C9" s="83">
        <v>16667363.96</v>
      </c>
      <c r="D9" s="83">
        <v>16667363.96</v>
      </c>
      <c r="E9" s="83">
        <v>16667363.96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181818181818" customWidth="1"/>
    <col min="12" max="15" width="24.5727272727273" customWidth="1"/>
  </cols>
  <sheetData>
    <row r="1" ht="17.25" customHeight="1" spans="1:15">
      <c r="A1" s="45" t="s">
        <v>70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"单位名称："&amp;"昆明市水利工程和重点水源地管理中心"</f>
        <v>单位名称：昆明市水利工程和重点水源地管理中心</v>
      </c>
      <c r="O3" s="45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74</v>
      </c>
      <c r="F5" s="177" t="s">
        <v>75</v>
      </c>
      <c r="G5" s="176"/>
      <c r="H5" s="176"/>
      <c r="I5" s="178"/>
      <c r="J5" s="177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3">
        <v>2842400</v>
      </c>
      <c r="D7" s="83">
        <v>2842400</v>
      </c>
      <c r="E7" s="83">
        <v>2842400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9" t="s">
        <v>98</v>
      </c>
      <c r="B8" s="179" t="s">
        <v>99</v>
      </c>
      <c r="C8" s="83">
        <v>2842400</v>
      </c>
      <c r="D8" s="83">
        <v>2842400</v>
      </c>
      <c r="E8" s="83">
        <v>2842400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0" t="s">
        <v>100</v>
      </c>
      <c r="B9" s="180" t="s">
        <v>101</v>
      </c>
      <c r="C9" s="83">
        <v>1428000</v>
      </c>
      <c r="D9" s="83">
        <v>1428000</v>
      </c>
      <c r="E9" s="83">
        <v>1428000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0" t="s">
        <v>102</v>
      </c>
      <c r="B10" s="180" t="s">
        <v>103</v>
      </c>
      <c r="C10" s="83">
        <v>1414400</v>
      </c>
      <c r="D10" s="83">
        <v>1414400</v>
      </c>
      <c r="E10" s="83">
        <v>1414400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56" t="s">
        <v>104</v>
      </c>
      <c r="B11" s="56" t="s">
        <v>105</v>
      </c>
      <c r="C11" s="83">
        <v>1698666</v>
      </c>
      <c r="D11" s="83">
        <v>1698666</v>
      </c>
      <c r="E11" s="83">
        <v>1698666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9" t="s">
        <v>106</v>
      </c>
      <c r="B12" s="179" t="s">
        <v>107</v>
      </c>
      <c r="C12" s="83">
        <v>1243666</v>
      </c>
      <c r="D12" s="83">
        <v>1243666</v>
      </c>
      <c r="E12" s="83">
        <v>1243666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108</v>
      </c>
      <c r="B13" s="180" t="s">
        <v>109</v>
      </c>
      <c r="C13" s="83">
        <v>734550</v>
      </c>
      <c r="D13" s="83">
        <v>734550</v>
      </c>
      <c r="E13" s="83">
        <v>734550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0" t="s">
        <v>110</v>
      </c>
      <c r="B14" s="180" t="s">
        <v>111</v>
      </c>
      <c r="C14" s="83">
        <v>442000</v>
      </c>
      <c r="D14" s="83">
        <v>442000</v>
      </c>
      <c r="E14" s="83">
        <v>442000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112</v>
      </c>
      <c r="B15" s="180" t="s">
        <v>113</v>
      </c>
      <c r="C15" s="83">
        <v>67116</v>
      </c>
      <c r="D15" s="83">
        <v>67116</v>
      </c>
      <c r="E15" s="83">
        <v>67116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79" t="s">
        <v>114</v>
      </c>
      <c r="B16" s="179" t="s">
        <v>115</v>
      </c>
      <c r="C16" s="83">
        <v>455000</v>
      </c>
      <c r="D16" s="83">
        <v>455000</v>
      </c>
      <c r="E16" s="83">
        <v>455000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116</v>
      </c>
      <c r="B17" s="180" t="s">
        <v>115</v>
      </c>
      <c r="C17" s="83">
        <v>455000</v>
      </c>
      <c r="D17" s="83">
        <v>455000</v>
      </c>
      <c r="E17" s="83">
        <v>455000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6" t="s">
        <v>117</v>
      </c>
      <c r="B18" s="56" t="s">
        <v>118</v>
      </c>
      <c r="C18" s="83">
        <v>10918797.96</v>
      </c>
      <c r="D18" s="83">
        <v>10918797.96</v>
      </c>
      <c r="E18" s="83">
        <v>9940797.96</v>
      </c>
      <c r="F18" s="83">
        <v>978000</v>
      </c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9" t="s">
        <v>119</v>
      </c>
      <c r="B19" s="179" t="s">
        <v>120</v>
      </c>
      <c r="C19" s="83">
        <v>10918797.96</v>
      </c>
      <c r="D19" s="83">
        <v>10918797.96</v>
      </c>
      <c r="E19" s="83">
        <v>9940797.96</v>
      </c>
      <c r="F19" s="83">
        <v>978000</v>
      </c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121</v>
      </c>
      <c r="B20" s="180" t="s">
        <v>122</v>
      </c>
      <c r="C20" s="83">
        <v>276000</v>
      </c>
      <c r="D20" s="83">
        <v>276000</v>
      </c>
      <c r="E20" s="83"/>
      <c r="F20" s="83">
        <v>276000</v>
      </c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0" t="s">
        <v>123</v>
      </c>
      <c r="B21" s="180" t="s">
        <v>124</v>
      </c>
      <c r="C21" s="83">
        <v>744000</v>
      </c>
      <c r="D21" s="83">
        <v>744000</v>
      </c>
      <c r="E21" s="83">
        <v>42000</v>
      </c>
      <c r="F21" s="83">
        <v>702000</v>
      </c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0" t="s">
        <v>125</v>
      </c>
      <c r="B22" s="180" t="s">
        <v>126</v>
      </c>
      <c r="C22" s="83">
        <v>9898797.96</v>
      </c>
      <c r="D22" s="83">
        <v>9898797.96</v>
      </c>
      <c r="E22" s="83">
        <v>9898797.96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56" t="s">
        <v>127</v>
      </c>
      <c r="B23" s="56" t="s">
        <v>128</v>
      </c>
      <c r="C23" s="83">
        <v>1207500</v>
      </c>
      <c r="D23" s="83">
        <v>1207500</v>
      </c>
      <c r="E23" s="83">
        <v>1207500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79" t="s">
        <v>129</v>
      </c>
      <c r="B24" s="179" t="s">
        <v>130</v>
      </c>
      <c r="C24" s="83">
        <v>1207500</v>
      </c>
      <c r="D24" s="83">
        <v>1207500</v>
      </c>
      <c r="E24" s="83">
        <v>1207500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0" t="s">
        <v>131</v>
      </c>
      <c r="B25" s="180" t="s">
        <v>132</v>
      </c>
      <c r="C25" s="83">
        <v>1207500</v>
      </c>
      <c r="D25" s="83">
        <v>1207500</v>
      </c>
      <c r="E25" s="83">
        <v>1207500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1" t="s">
        <v>54</v>
      </c>
      <c r="B26" s="36"/>
      <c r="C26" s="83">
        <v>16667363.96</v>
      </c>
      <c r="D26" s="83">
        <v>16667363.96</v>
      </c>
      <c r="E26" s="83">
        <v>15689363.96</v>
      </c>
      <c r="F26" s="83">
        <v>978000</v>
      </c>
      <c r="G26" s="83"/>
      <c r="H26" s="83"/>
      <c r="I26" s="83"/>
      <c r="J26" s="83"/>
      <c r="K26" s="83"/>
      <c r="L26" s="83"/>
      <c r="M26" s="83"/>
      <c r="N26" s="83"/>
      <c r="O26" s="83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1"/>
      <c r="B1" s="45"/>
      <c r="C1" s="45"/>
      <c r="D1" s="45" t="s">
        <v>133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"单位名称："&amp;"昆明市水利工程和重点水源地管理中心"</f>
        <v>单位名称：昆明市水利工程和重点水源地管理中心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134</v>
      </c>
      <c r="B6" s="83">
        <v>16667363.96</v>
      </c>
      <c r="C6" s="164" t="s">
        <v>135</v>
      </c>
      <c r="D6" s="83">
        <v>16667363.96</v>
      </c>
    </row>
    <row r="7" ht="16.5" customHeight="1" spans="1:4">
      <c r="A7" s="164" t="s">
        <v>136</v>
      </c>
      <c r="B7" s="83">
        <v>16667363.96</v>
      </c>
      <c r="C7" s="164" t="s">
        <v>137</v>
      </c>
      <c r="D7" s="83"/>
    </row>
    <row r="8" ht="16.5" customHeight="1" spans="1:4">
      <c r="A8" s="164" t="s">
        <v>138</v>
      </c>
      <c r="B8" s="83"/>
      <c r="C8" s="164" t="s">
        <v>139</v>
      </c>
      <c r="D8" s="83"/>
    </row>
    <row r="9" ht="16.5" customHeight="1" spans="1:4">
      <c r="A9" s="164" t="s">
        <v>140</v>
      </c>
      <c r="B9" s="83"/>
      <c r="C9" s="164" t="s">
        <v>141</v>
      </c>
      <c r="D9" s="83"/>
    </row>
    <row r="10" ht="16.5" customHeight="1" spans="1:4">
      <c r="A10" s="164" t="s">
        <v>142</v>
      </c>
      <c r="B10" s="83"/>
      <c r="C10" s="164" t="s">
        <v>143</v>
      </c>
      <c r="D10" s="83"/>
    </row>
    <row r="11" ht="16.5" customHeight="1" spans="1:4">
      <c r="A11" s="164" t="s">
        <v>136</v>
      </c>
      <c r="B11" s="83"/>
      <c r="C11" s="164" t="s">
        <v>144</v>
      </c>
      <c r="D11" s="83"/>
    </row>
    <row r="12" ht="16.5" customHeight="1" spans="1:4">
      <c r="A12" s="148" t="s">
        <v>138</v>
      </c>
      <c r="B12" s="83"/>
      <c r="C12" s="70" t="s">
        <v>145</v>
      </c>
      <c r="D12" s="83"/>
    </row>
    <row r="13" ht="16.5" customHeight="1" spans="1:4">
      <c r="A13" s="148" t="s">
        <v>140</v>
      </c>
      <c r="B13" s="83"/>
      <c r="C13" s="70" t="s">
        <v>146</v>
      </c>
      <c r="D13" s="83"/>
    </row>
    <row r="14" ht="16.5" customHeight="1" spans="1:4">
      <c r="A14" s="165"/>
      <c r="B14" s="83"/>
      <c r="C14" s="70" t="s">
        <v>147</v>
      </c>
      <c r="D14" s="83">
        <v>2842400</v>
      </c>
    </row>
    <row r="15" ht="16.5" customHeight="1" spans="1:4">
      <c r="A15" s="165"/>
      <c r="B15" s="83"/>
      <c r="C15" s="70" t="s">
        <v>148</v>
      </c>
      <c r="D15" s="83">
        <v>1698666</v>
      </c>
    </row>
    <row r="16" ht="16.5" customHeight="1" spans="1:4">
      <c r="A16" s="165"/>
      <c r="B16" s="83"/>
      <c r="C16" s="70" t="s">
        <v>149</v>
      </c>
      <c r="D16" s="83"/>
    </row>
    <row r="17" ht="16.5" customHeight="1" spans="1:4">
      <c r="A17" s="165"/>
      <c r="B17" s="83"/>
      <c r="C17" s="70" t="s">
        <v>150</v>
      </c>
      <c r="D17" s="83"/>
    </row>
    <row r="18" ht="16.5" customHeight="1" spans="1:4">
      <c r="A18" s="165"/>
      <c r="B18" s="83"/>
      <c r="C18" s="70" t="s">
        <v>151</v>
      </c>
      <c r="D18" s="83">
        <v>10918797.96</v>
      </c>
    </row>
    <row r="19" ht="16.5" customHeight="1" spans="1:4">
      <c r="A19" s="165"/>
      <c r="B19" s="83"/>
      <c r="C19" s="70" t="s">
        <v>152</v>
      </c>
      <c r="D19" s="83"/>
    </row>
    <row r="20" ht="16.5" customHeight="1" spans="1:4">
      <c r="A20" s="165"/>
      <c r="B20" s="83"/>
      <c r="C20" s="70" t="s">
        <v>153</v>
      </c>
      <c r="D20" s="83"/>
    </row>
    <row r="21" ht="16.5" customHeight="1" spans="1:4">
      <c r="A21" s="165"/>
      <c r="B21" s="83"/>
      <c r="C21" s="70" t="s">
        <v>154</v>
      </c>
      <c r="D21" s="83"/>
    </row>
    <row r="22" ht="16.5" customHeight="1" spans="1:4">
      <c r="A22" s="165"/>
      <c r="B22" s="83"/>
      <c r="C22" s="70" t="s">
        <v>155</v>
      </c>
      <c r="D22" s="83"/>
    </row>
    <row r="23" ht="16.5" customHeight="1" spans="1:4">
      <c r="A23" s="165"/>
      <c r="B23" s="83"/>
      <c r="C23" s="70" t="s">
        <v>156</v>
      </c>
      <c r="D23" s="83"/>
    </row>
    <row r="24" ht="16.5" customHeight="1" spans="1:4">
      <c r="A24" s="165"/>
      <c r="B24" s="83"/>
      <c r="C24" s="70" t="s">
        <v>157</v>
      </c>
      <c r="D24" s="83"/>
    </row>
    <row r="25" ht="16.5" customHeight="1" spans="1:4">
      <c r="A25" s="165"/>
      <c r="B25" s="83"/>
      <c r="C25" s="70" t="s">
        <v>158</v>
      </c>
      <c r="D25" s="83">
        <v>1207500</v>
      </c>
    </row>
    <row r="26" ht="16.5" customHeight="1" spans="1:4">
      <c r="A26" s="165"/>
      <c r="B26" s="83"/>
      <c r="C26" s="70" t="s">
        <v>159</v>
      </c>
      <c r="D26" s="83"/>
    </row>
    <row r="27" ht="16.5" customHeight="1" spans="1:4">
      <c r="A27" s="165"/>
      <c r="B27" s="83"/>
      <c r="C27" s="70" t="s">
        <v>160</v>
      </c>
      <c r="D27" s="83"/>
    </row>
    <row r="28" ht="16.5" customHeight="1" spans="1:4">
      <c r="A28" s="165"/>
      <c r="B28" s="83"/>
      <c r="C28" s="70" t="s">
        <v>161</v>
      </c>
      <c r="D28" s="83"/>
    </row>
    <row r="29" ht="16.5" customHeight="1" spans="1:4">
      <c r="A29" s="165"/>
      <c r="B29" s="83"/>
      <c r="C29" s="70" t="s">
        <v>162</v>
      </c>
      <c r="D29" s="83"/>
    </row>
    <row r="30" ht="16.5" customHeight="1" spans="1:4">
      <c r="A30" s="165"/>
      <c r="B30" s="83"/>
      <c r="C30" s="70" t="s">
        <v>163</v>
      </c>
      <c r="D30" s="83"/>
    </row>
    <row r="31" ht="16.5" customHeight="1" spans="1:4">
      <c r="A31" s="165"/>
      <c r="B31" s="83"/>
      <c r="C31" s="148" t="s">
        <v>164</v>
      </c>
      <c r="D31" s="83"/>
    </row>
    <row r="32" ht="16.5" customHeight="1" spans="1:4">
      <c r="A32" s="165"/>
      <c r="B32" s="83"/>
      <c r="C32" s="148" t="s">
        <v>165</v>
      </c>
      <c r="D32" s="83"/>
    </row>
    <row r="33" ht="16.5" customHeight="1" spans="1:4">
      <c r="A33" s="165"/>
      <c r="B33" s="83"/>
      <c r="C33" s="30" t="s">
        <v>166</v>
      </c>
      <c r="D33" s="83"/>
    </row>
    <row r="34" ht="15" customHeight="1" spans="1:4">
      <c r="A34" s="166" t="s">
        <v>49</v>
      </c>
      <c r="B34" s="167">
        <v>16667363.96</v>
      </c>
      <c r="C34" s="166" t="s">
        <v>50</v>
      </c>
      <c r="D34" s="167">
        <v>16667363.96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34"/>
      <c r="F1" s="72"/>
      <c r="G1" s="135" t="s">
        <v>167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"单位名称："&amp;"昆明市水利工程和重点水源地管理中心"</f>
        <v>单位名称：昆明市水利工程和重点水源地管理中心</v>
      </c>
      <c r="F3" s="120"/>
      <c r="G3" s="135" t="s">
        <v>1</v>
      </c>
    </row>
    <row r="4" ht="20.25" customHeight="1" spans="1:7">
      <c r="A4" s="156" t="s">
        <v>168</v>
      </c>
      <c r="B4" s="157"/>
      <c r="C4" s="124" t="s">
        <v>54</v>
      </c>
      <c r="D4" s="143" t="s">
        <v>74</v>
      </c>
      <c r="E4" s="11"/>
      <c r="F4" s="12"/>
      <c r="G4" s="137" t="s">
        <v>75</v>
      </c>
    </row>
    <row r="5" ht="20.25" customHeight="1" spans="1:7">
      <c r="A5" s="158" t="s">
        <v>71</v>
      </c>
      <c r="B5" s="158" t="s">
        <v>72</v>
      </c>
      <c r="C5" s="18"/>
      <c r="D5" s="129" t="s">
        <v>56</v>
      </c>
      <c r="E5" s="129" t="s">
        <v>169</v>
      </c>
      <c r="F5" s="129" t="s">
        <v>170</v>
      </c>
      <c r="G5" s="139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30" t="s">
        <v>96</v>
      </c>
      <c r="B7" s="30" t="s">
        <v>97</v>
      </c>
      <c r="C7" s="83">
        <v>2842400</v>
      </c>
      <c r="D7" s="83">
        <v>2842400</v>
      </c>
      <c r="E7" s="83">
        <v>2842400</v>
      </c>
      <c r="F7" s="83"/>
      <c r="G7" s="83"/>
    </row>
    <row r="8" ht="18" customHeight="1" spans="1:7">
      <c r="A8" s="133" t="s">
        <v>98</v>
      </c>
      <c r="B8" s="133" t="s">
        <v>99</v>
      </c>
      <c r="C8" s="83">
        <v>2842400</v>
      </c>
      <c r="D8" s="83">
        <v>2842400</v>
      </c>
      <c r="E8" s="83">
        <v>2842400</v>
      </c>
      <c r="F8" s="83"/>
      <c r="G8" s="83"/>
    </row>
    <row r="9" ht="18" customHeight="1" spans="1:7">
      <c r="A9" s="159" t="s">
        <v>100</v>
      </c>
      <c r="B9" s="159" t="s">
        <v>101</v>
      </c>
      <c r="C9" s="83">
        <v>1428000</v>
      </c>
      <c r="D9" s="83">
        <v>1428000</v>
      </c>
      <c r="E9" s="83">
        <v>1428000</v>
      </c>
      <c r="F9" s="83"/>
      <c r="G9" s="83"/>
    </row>
    <row r="10" ht="18" customHeight="1" spans="1:7">
      <c r="A10" s="159" t="s">
        <v>102</v>
      </c>
      <c r="B10" s="159" t="s">
        <v>103</v>
      </c>
      <c r="C10" s="83">
        <v>1414400</v>
      </c>
      <c r="D10" s="83">
        <v>1414400</v>
      </c>
      <c r="E10" s="83">
        <v>1414400</v>
      </c>
      <c r="F10" s="83"/>
      <c r="G10" s="83"/>
    </row>
    <row r="11" ht="18" customHeight="1" spans="1:7">
      <c r="A11" s="30" t="s">
        <v>104</v>
      </c>
      <c r="B11" s="30" t="s">
        <v>105</v>
      </c>
      <c r="C11" s="83">
        <v>1698666</v>
      </c>
      <c r="D11" s="83">
        <v>1698666</v>
      </c>
      <c r="E11" s="83">
        <v>1698666</v>
      </c>
      <c r="F11" s="83"/>
      <c r="G11" s="83"/>
    </row>
    <row r="12" ht="18" customHeight="1" spans="1:7">
      <c r="A12" s="133" t="s">
        <v>106</v>
      </c>
      <c r="B12" s="133" t="s">
        <v>107</v>
      </c>
      <c r="C12" s="83">
        <v>1243666</v>
      </c>
      <c r="D12" s="83">
        <v>1243666</v>
      </c>
      <c r="E12" s="83">
        <v>1243666</v>
      </c>
      <c r="F12" s="83"/>
      <c r="G12" s="83"/>
    </row>
    <row r="13" ht="18" customHeight="1" spans="1:7">
      <c r="A13" s="159" t="s">
        <v>108</v>
      </c>
      <c r="B13" s="159" t="s">
        <v>109</v>
      </c>
      <c r="C13" s="83">
        <v>734550</v>
      </c>
      <c r="D13" s="83">
        <v>734550</v>
      </c>
      <c r="E13" s="83">
        <v>734550</v>
      </c>
      <c r="F13" s="83"/>
      <c r="G13" s="83"/>
    </row>
    <row r="14" ht="18" customHeight="1" spans="1:7">
      <c r="A14" s="159" t="s">
        <v>110</v>
      </c>
      <c r="B14" s="159" t="s">
        <v>111</v>
      </c>
      <c r="C14" s="83">
        <v>442000</v>
      </c>
      <c r="D14" s="83">
        <v>442000</v>
      </c>
      <c r="E14" s="83">
        <v>442000</v>
      </c>
      <c r="F14" s="83"/>
      <c r="G14" s="83"/>
    </row>
    <row r="15" ht="18" customHeight="1" spans="1:7">
      <c r="A15" s="159" t="s">
        <v>112</v>
      </c>
      <c r="B15" s="159" t="s">
        <v>113</v>
      </c>
      <c r="C15" s="83">
        <v>67116</v>
      </c>
      <c r="D15" s="83">
        <v>67116</v>
      </c>
      <c r="E15" s="83">
        <v>67116</v>
      </c>
      <c r="F15" s="83"/>
      <c r="G15" s="83"/>
    </row>
    <row r="16" ht="18" customHeight="1" spans="1:7">
      <c r="A16" s="133" t="s">
        <v>114</v>
      </c>
      <c r="B16" s="133" t="s">
        <v>115</v>
      </c>
      <c r="C16" s="83">
        <v>455000</v>
      </c>
      <c r="D16" s="83">
        <v>455000</v>
      </c>
      <c r="E16" s="83">
        <v>455000</v>
      </c>
      <c r="F16" s="83"/>
      <c r="G16" s="83"/>
    </row>
    <row r="17" ht="18" customHeight="1" spans="1:7">
      <c r="A17" s="159" t="s">
        <v>116</v>
      </c>
      <c r="B17" s="159" t="s">
        <v>115</v>
      </c>
      <c r="C17" s="83">
        <v>455000</v>
      </c>
      <c r="D17" s="83">
        <v>455000</v>
      </c>
      <c r="E17" s="83">
        <v>455000</v>
      </c>
      <c r="F17" s="83"/>
      <c r="G17" s="83"/>
    </row>
    <row r="18" ht="18" customHeight="1" spans="1:7">
      <c r="A18" s="30" t="s">
        <v>117</v>
      </c>
      <c r="B18" s="30" t="s">
        <v>118</v>
      </c>
      <c r="C18" s="83">
        <v>10918797.96</v>
      </c>
      <c r="D18" s="83">
        <v>9940797.96</v>
      </c>
      <c r="E18" s="83">
        <v>8946685.64</v>
      </c>
      <c r="F18" s="83">
        <v>994112.32</v>
      </c>
      <c r="G18" s="83">
        <v>978000</v>
      </c>
    </row>
    <row r="19" ht="18" customHeight="1" spans="1:7">
      <c r="A19" s="133" t="s">
        <v>119</v>
      </c>
      <c r="B19" s="133" t="s">
        <v>120</v>
      </c>
      <c r="C19" s="83">
        <v>10918797.96</v>
      </c>
      <c r="D19" s="83">
        <v>9940797.96</v>
      </c>
      <c r="E19" s="83">
        <v>8946685.64</v>
      </c>
      <c r="F19" s="83">
        <v>994112.32</v>
      </c>
      <c r="G19" s="83">
        <v>978000</v>
      </c>
    </row>
    <row r="20" ht="18" customHeight="1" spans="1:7">
      <c r="A20" s="159" t="s">
        <v>121</v>
      </c>
      <c r="B20" s="159" t="s">
        <v>122</v>
      </c>
      <c r="C20" s="83">
        <v>276000</v>
      </c>
      <c r="D20" s="83"/>
      <c r="E20" s="83"/>
      <c r="F20" s="83"/>
      <c r="G20" s="83">
        <v>276000</v>
      </c>
    </row>
    <row r="21" ht="18" customHeight="1" spans="1:7">
      <c r="A21" s="159" t="s">
        <v>123</v>
      </c>
      <c r="B21" s="159" t="s">
        <v>124</v>
      </c>
      <c r="C21" s="83">
        <v>744000</v>
      </c>
      <c r="D21" s="83">
        <v>42000</v>
      </c>
      <c r="E21" s="83"/>
      <c r="F21" s="83">
        <v>42000</v>
      </c>
      <c r="G21" s="83">
        <v>702000</v>
      </c>
    </row>
    <row r="22" ht="18" customHeight="1" spans="1:7">
      <c r="A22" s="159" t="s">
        <v>125</v>
      </c>
      <c r="B22" s="159" t="s">
        <v>126</v>
      </c>
      <c r="C22" s="83">
        <v>9898797.96</v>
      </c>
      <c r="D22" s="83">
        <v>9898797.96</v>
      </c>
      <c r="E22" s="83">
        <v>8946685.64</v>
      </c>
      <c r="F22" s="83">
        <v>952112.32</v>
      </c>
      <c r="G22" s="83"/>
    </row>
    <row r="23" ht="18" customHeight="1" spans="1:7">
      <c r="A23" s="30" t="s">
        <v>127</v>
      </c>
      <c r="B23" s="30" t="s">
        <v>128</v>
      </c>
      <c r="C23" s="83">
        <v>1207500</v>
      </c>
      <c r="D23" s="83">
        <v>1207500</v>
      </c>
      <c r="E23" s="83">
        <v>1207500</v>
      </c>
      <c r="F23" s="83"/>
      <c r="G23" s="83"/>
    </row>
    <row r="24" ht="18" customHeight="1" spans="1:7">
      <c r="A24" s="133" t="s">
        <v>129</v>
      </c>
      <c r="B24" s="133" t="s">
        <v>130</v>
      </c>
      <c r="C24" s="83">
        <v>1207500</v>
      </c>
      <c r="D24" s="83">
        <v>1207500</v>
      </c>
      <c r="E24" s="83">
        <v>1207500</v>
      </c>
      <c r="F24" s="83"/>
      <c r="G24" s="83"/>
    </row>
    <row r="25" ht="18" customHeight="1" spans="1:7">
      <c r="A25" s="159" t="s">
        <v>131</v>
      </c>
      <c r="B25" s="159" t="s">
        <v>132</v>
      </c>
      <c r="C25" s="83">
        <v>1207500</v>
      </c>
      <c r="D25" s="83">
        <v>1207500</v>
      </c>
      <c r="E25" s="83">
        <v>1207500</v>
      </c>
      <c r="F25" s="83"/>
      <c r="G25" s="83"/>
    </row>
    <row r="26" ht="18" customHeight="1" spans="1:7">
      <c r="A26" s="82" t="s">
        <v>171</v>
      </c>
      <c r="B26" s="160" t="s">
        <v>171</v>
      </c>
      <c r="C26" s="83">
        <v>16667363.96</v>
      </c>
      <c r="D26" s="83">
        <v>15689363.96</v>
      </c>
      <c r="E26" s="83">
        <v>14695251.64</v>
      </c>
      <c r="F26" s="83">
        <v>994112.32</v>
      </c>
      <c r="G26" s="83">
        <v>978000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181818181818" defaultRowHeight="14.25" customHeight="1" outlineLevelRow="6" outlineLevelCol="5"/>
  <cols>
    <col min="1" max="6" width="28.1363636363636" customWidth="1"/>
  </cols>
  <sheetData>
    <row r="1" customHeight="1" spans="1:6">
      <c r="A1" s="42"/>
      <c r="B1" s="42"/>
      <c r="C1" s="42"/>
      <c r="D1" s="42"/>
      <c r="E1" s="41"/>
      <c r="F1" s="152" t="s">
        <v>172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7" t="str">
        <f>"单位名称："&amp;"昆明市水利工程和重点水源地管理中心"</f>
        <v>单位名称：昆明市水利工程和重点水源地管理中心</v>
      </c>
      <c r="B3" s="154"/>
      <c r="D3" s="42"/>
      <c r="E3" s="41"/>
      <c r="F3" s="46" t="s">
        <v>1</v>
      </c>
    </row>
    <row r="4" ht="27" customHeight="1" spans="1:6">
      <c r="A4" s="47" t="s">
        <v>173</v>
      </c>
      <c r="B4" s="47" t="s">
        <v>174</v>
      </c>
      <c r="C4" s="48" t="s">
        <v>175</v>
      </c>
      <c r="D4" s="47"/>
      <c r="E4" s="49"/>
      <c r="F4" s="47" t="s">
        <v>176</v>
      </c>
    </row>
    <row r="5" ht="28.5" customHeight="1" spans="1:6">
      <c r="A5" s="155"/>
      <c r="B5" s="51"/>
      <c r="C5" s="49" t="s">
        <v>56</v>
      </c>
      <c r="D5" s="49" t="s">
        <v>177</v>
      </c>
      <c r="E5" s="49" t="s">
        <v>178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3">
        <v>153680</v>
      </c>
      <c r="B7" s="83"/>
      <c r="C7" s="83">
        <v>148680</v>
      </c>
      <c r="D7" s="83"/>
      <c r="E7" s="83">
        <v>148680</v>
      </c>
      <c r="F7" s="83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2.8545454545455" customWidth="1"/>
    <col min="2" max="2" width="20.7090909090909" customWidth="1"/>
    <col min="3" max="3" width="31.2818181818182" customWidth="1"/>
    <col min="4" max="4" width="10.1363636363636" customWidth="1"/>
    <col min="5" max="5" width="17.5727272727273" customWidth="1"/>
    <col min="6" max="6" width="10.2818181818182" customWidth="1"/>
    <col min="7" max="7" width="23" customWidth="1"/>
    <col min="8" max="23" width="18.7090909090909" customWidth="1"/>
  </cols>
  <sheetData>
    <row r="1" ht="13.5" customHeight="1" spans="1:23">
      <c r="B1" s="140"/>
      <c r="D1" s="141"/>
      <c r="E1" s="141"/>
      <c r="F1" s="141"/>
      <c r="G1" s="141"/>
      <c r="H1" s="84"/>
      <c r="I1" s="84"/>
      <c r="J1" s="84"/>
      <c r="K1" s="84"/>
      <c r="L1" s="84"/>
      <c r="M1" s="84"/>
      <c r="Q1" s="84"/>
      <c r="U1" s="140"/>
      <c r="W1" s="2" t="s">
        <v>179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"单位名称："&amp;"昆明市水利工程和重点水源地管理中心"</f>
        <v>单位名称：昆明市水利工程和重点水源地管理中心</v>
      </c>
      <c r="B3" s="142"/>
      <c r="C3" s="142"/>
      <c r="D3" s="142"/>
      <c r="E3" s="142"/>
      <c r="F3" s="142"/>
      <c r="G3" s="142"/>
      <c r="H3" s="89"/>
      <c r="I3" s="89"/>
      <c r="J3" s="89"/>
      <c r="K3" s="89"/>
      <c r="L3" s="89"/>
      <c r="M3" s="89"/>
      <c r="N3" s="6"/>
      <c r="O3" s="6"/>
      <c r="P3" s="6"/>
      <c r="Q3" s="89"/>
      <c r="U3" s="140"/>
      <c r="W3" s="2" t="s">
        <v>1</v>
      </c>
    </row>
    <row r="4" ht="18" customHeight="1" spans="1:23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143" t="s">
        <v>187</v>
      </c>
      <c r="I4" s="78" t="s">
        <v>187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188</v>
      </c>
      <c r="I5" s="143" t="s">
        <v>57</v>
      </c>
      <c r="J5" s="78"/>
      <c r="K5" s="78"/>
      <c r="L5" s="78"/>
      <c r="M5" s="79"/>
      <c r="N5" s="10" t="s">
        <v>189</v>
      </c>
      <c r="O5" s="11"/>
      <c r="P5" s="12"/>
      <c r="Q5" s="8" t="s">
        <v>60</v>
      </c>
      <c r="R5" s="143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4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5" t="s">
        <v>190</v>
      </c>
      <c r="J6" s="8" t="s">
        <v>191</v>
      </c>
      <c r="K6" s="8" t="s">
        <v>192</v>
      </c>
      <c r="L6" s="8" t="s">
        <v>193</v>
      </c>
      <c r="M6" s="8" t="s">
        <v>194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195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7" t="s">
        <v>56</v>
      </c>
      <c r="J7" s="16" t="s">
        <v>196</v>
      </c>
      <c r="K7" s="16" t="s">
        <v>192</v>
      </c>
      <c r="L7" s="16" t="s">
        <v>193</v>
      </c>
      <c r="M7" s="16" t="s">
        <v>194</v>
      </c>
      <c r="N7" s="16" t="s">
        <v>192</v>
      </c>
      <c r="O7" s="16" t="s">
        <v>193</v>
      </c>
      <c r="P7" s="16" t="s">
        <v>194</v>
      </c>
      <c r="Q7" s="16" t="s">
        <v>60</v>
      </c>
      <c r="R7" s="16" t="s">
        <v>56</v>
      </c>
      <c r="S7" s="16" t="s">
        <v>63</v>
      </c>
      <c r="T7" s="16" t="s">
        <v>195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148" t="s">
        <v>197</v>
      </c>
      <c r="B9" s="148"/>
      <c r="C9" s="148"/>
      <c r="D9" s="148"/>
      <c r="E9" s="148"/>
      <c r="F9" s="148"/>
      <c r="G9" s="148"/>
      <c r="H9" s="83">
        <v>15689363.96</v>
      </c>
      <c r="I9" s="83">
        <v>15689363.96</v>
      </c>
      <c r="J9" s="83"/>
      <c r="K9" s="83"/>
      <c r="L9" s="83">
        <v>15689363.96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9" t="s">
        <v>69</v>
      </c>
      <c r="B10" s="148" t="s">
        <v>198</v>
      </c>
      <c r="C10" s="148" t="s">
        <v>199</v>
      </c>
      <c r="D10" s="148" t="s">
        <v>125</v>
      </c>
      <c r="E10" s="148" t="s">
        <v>126</v>
      </c>
      <c r="F10" s="148" t="s">
        <v>200</v>
      </c>
      <c r="G10" s="148" t="s">
        <v>201</v>
      </c>
      <c r="H10" s="83">
        <v>3251016</v>
      </c>
      <c r="I10" s="83">
        <v>3251016</v>
      </c>
      <c r="J10" s="83"/>
      <c r="K10" s="83"/>
      <c r="L10" s="83">
        <v>3251016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9" t="s">
        <v>69</v>
      </c>
      <c r="B11" s="148" t="s">
        <v>198</v>
      </c>
      <c r="C11" s="148" t="s">
        <v>199</v>
      </c>
      <c r="D11" s="148" t="s">
        <v>125</v>
      </c>
      <c r="E11" s="148" t="s">
        <v>126</v>
      </c>
      <c r="F11" s="148" t="s">
        <v>202</v>
      </c>
      <c r="G11" s="148" t="s">
        <v>203</v>
      </c>
      <c r="H11" s="83">
        <v>866196</v>
      </c>
      <c r="I11" s="83">
        <v>866196</v>
      </c>
      <c r="J11" s="23"/>
      <c r="K11" s="23"/>
      <c r="L11" s="83">
        <v>866196</v>
      </c>
      <c r="M11" s="2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9" t="s">
        <v>69</v>
      </c>
      <c r="B12" s="148" t="s">
        <v>198</v>
      </c>
      <c r="C12" s="148" t="s">
        <v>199</v>
      </c>
      <c r="D12" s="148" t="s">
        <v>125</v>
      </c>
      <c r="E12" s="148" t="s">
        <v>126</v>
      </c>
      <c r="F12" s="148" t="s">
        <v>204</v>
      </c>
      <c r="G12" s="148" t="s">
        <v>205</v>
      </c>
      <c r="H12" s="83">
        <v>270918</v>
      </c>
      <c r="I12" s="83">
        <v>270918</v>
      </c>
      <c r="J12" s="23"/>
      <c r="K12" s="23"/>
      <c r="L12" s="83">
        <v>270918</v>
      </c>
      <c r="M12" s="2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9" t="s">
        <v>69</v>
      </c>
      <c r="B13" s="148" t="s">
        <v>198</v>
      </c>
      <c r="C13" s="148" t="s">
        <v>199</v>
      </c>
      <c r="D13" s="148" t="s">
        <v>125</v>
      </c>
      <c r="E13" s="148" t="s">
        <v>126</v>
      </c>
      <c r="F13" s="148" t="s">
        <v>206</v>
      </c>
      <c r="G13" s="148" t="s">
        <v>207</v>
      </c>
      <c r="H13" s="83">
        <v>1688880</v>
      </c>
      <c r="I13" s="83">
        <v>1688880</v>
      </c>
      <c r="J13" s="23"/>
      <c r="K13" s="23"/>
      <c r="L13" s="83">
        <v>1688880</v>
      </c>
      <c r="M13" s="2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9" t="s">
        <v>69</v>
      </c>
      <c r="B14" s="148" t="s">
        <v>198</v>
      </c>
      <c r="C14" s="148" t="s">
        <v>199</v>
      </c>
      <c r="D14" s="148" t="s">
        <v>125</v>
      </c>
      <c r="E14" s="148" t="s">
        <v>126</v>
      </c>
      <c r="F14" s="148" t="s">
        <v>206</v>
      </c>
      <c r="G14" s="148" t="s">
        <v>207</v>
      </c>
      <c r="H14" s="83">
        <v>657660.12</v>
      </c>
      <c r="I14" s="83">
        <v>657660.12</v>
      </c>
      <c r="J14" s="23"/>
      <c r="K14" s="23"/>
      <c r="L14" s="83">
        <v>657660.12</v>
      </c>
      <c r="M14" s="2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9" t="s">
        <v>69</v>
      </c>
      <c r="B15" s="148" t="s">
        <v>208</v>
      </c>
      <c r="C15" s="148" t="s">
        <v>209</v>
      </c>
      <c r="D15" s="148" t="s">
        <v>102</v>
      </c>
      <c r="E15" s="148" t="s">
        <v>103</v>
      </c>
      <c r="F15" s="148" t="s">
        <v>210</v>
      </c>
      <c r="G15" s="148" t="s">
        <v>211</v>
      </c>
      <c r="H15" s="83">
        <v>1414400</v>
      </c>
      <c r="I15" s="83">
        <v>1414400</v>
      </c>
      <c r="J15" s="23"/>
      <c r="K15" s="23"/>
      <c r="L15" s="83">
        <v>1414400</v>
      </c>
      <c r="M15" s="2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9" t="s">
        <v>69</v>
      </c>
      <c r="B16" s="148" t="s">
        <v>208</v>
      </c>
      <c r="C16" s="148" t="s">
        <v>209</v>
      </c>
      <c r="D16" s="148" t="s">
        <v>108</v>
      </c>
      <c r="E16" s="148" t="s">
        <v>109</v>
      </c>
      <c r="F16" s="148" t="s">
        <v>212</v>
      </c>
      <c r="G16" s="148" t="s">
        <v>213</v>
      </c>
      <c r="H16" s="83">
        <v>698360</v>
      </c>
      <c r="I16" s="83">
        <v>698360</v>
      </c>
      <c r="J16" s="23"/>
      <c r="K16" s="23"/>
      <c r="L16" s="83">
        <v>698360</v>
      </c>
      <c r="M16" s="2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9" t="s">
        <v>69</v>
      </c>
      <c r="B17" s="148" t="s">
        <v>208</v>
      </c>
      <c r="C17" s="148" t="s">
        <v>209</v>
      </c>
      <c r="D17" s="148" t="s">
        <v>110</v>
      </c>
      <c r="E17" s="148" t="s">
        <v>111</v>
      </c>
      <c r="F17" s="148" t="s">
        <v>214</v>
      </c>
      <c r="G17" s="148" t="s">
        <v>215</v>
      </c>
      <c r="H17" s="83">
        <v>442000</v>
      </c>
      <c r="I17" s="83">
        <v>442000</v>
      </c>
      <c r="J17" s="23"/>
      <c r="K17" s="23"/>
      <c r="L17" s="83">
        <v>442000</v>
      </c>
      <c r="M17" s="2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9" t="s">
        <v>69</v>
      </c>
      <c r="B18" s="148" t="s">
        <v>208</v>
      </c>
      <c r="C18" s="148" t="s">
        <v>209</v>
      </c>
      <c r="D18" s="148" t="s">
        <v>112</v>
      </c>
      <c r="E18" s="148" t="s">
        <v>113</v>
      </c>
      <c r="F18" s="148" t="s">
        <v>216</v>
      </c>
      <c r="G18" s="148" t="s">
        <v>217</v>
      </c>
      <c r="H18" s="83">
        <v>31960</v>
      </c>
      <c r="I18" s="83">
        <v>31960</v>
      </c>
      <c r="J18" s="23"/>
      <c r="K18" s="23"/>
      <c r="L18" s="83">
        <v>31960</v>
      </c>
      <c r="M18" s="2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9" t="s">
        <v>69</v>
      </c>
      <c r="B19" s="148" t="s">
        <v>208</v>
      </c>
      <c r="C19" s="148" t="s">
        <v>209</v>
      </c>
      <c r="D19" s="148" t="s">
        <v>112</v>
      </c>
      <c r="E19" s="148" t="s">
        <v>113</v>
      </c>
      <c r="F19" s="148" t="s">
        <v>216</v>
      </c>
      <c r="G19" s="148" t="s">
        <v>217</v>
      </c>
      <c r="H19" s="83">
        <v>35156</v>
      </c>
      <c r="I19" s="83">
        <v>35156</v>
      </c>
      <c r="J19" s="23"/>
      <c r="K19" s="23"/>
      <c r="L19" s="83">
        <v>35156</v>
      </c>
      <c r="M19" s="2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9" t="s">
        <v>69</v>
      </c>
      <c r="B20" s="148" t="s">
        <v>208</v>
      </c>
      <c r="C20" s="148" t="s">
        <v>209</v>
      </c>
      <c r="D20" s="148" t="s">
        <v>125</v>
      </c>
      <c r="E20" s="148" t="s">
        <v>126</v>
      </c>
      <c r="F20" s="148" t="s">
        <v>216</v>
      </c>
      <c r="G20" s="148" t="s">
        <v>217</v>
      </c>
      <c r="H20" s="83">
        <v>61880</v>
      </c>
      <c r="I20" s="83">
        <v>61880</v>
      </c>
      <c r="J20" s="23"/>
      <c r="K20" s="23"/>
      <c r="L20" s="83">
        <v>61880</v>
      </c>
      <c r="M20" s="2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9" t="s">
        <v>69</v>
      </c>
      <c r="B21" s="148" t="s">
        <v>208</v>
      </c>
      <c r="C21" s="148" t="s">
        <v>209</v>
      </c>
      <c r="D21" s="148" t="s">
        <v>108</v>
      </c>
      <c r="E21" s="148" t="s">
        <v>109</v>
      </c>
      <c r="F21" s="148" t="s">
        <v>218</v>
      </c>
      <c r="G21" s="148" t="s">
        <v>219</v>
      </c>
      <c r="H21" s="83">
        <v>36190</v>
      </c>
      <c r="I21" s="83">
        <v>36190</v>
      </c>
      <c r="J21" s="23"/>
      <c r="K21" s="23"/>
      <c r="L21" s="83">
        <v>36190</v>
      </c>
      <c r="M21" s="2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9" t="s">
        <v>69</v>
      </c>
      <c r="B22" s="148" t="s">
        <v>208</v>
      </c>
      <c r="C22" s="148" t="s">
        <v>209</v>
      </c>
      <c r="D22" s="148" t="s">
        <v>116</v>
      </c>
      <c r="E22" s="148" t="s">
        <v>115</v>
      </c>
      <c r="F22" s="148" t="s">
        <v>218</v>
      </c>
      <c r="G22" s="148" t="s">
        <v>219</v>
      </c>
      <c r="H22" s="83">
        <v>455000</v>
      </c>
      <c r="I22" s="83">
        <v>455000</v>
      </c>
      <c r="J22" s="23"/>
      <c r="K22" s="23"/>
      <c r="L22" s="83">
        <v>455000</v>
      </c>
      <c r="M22" s="2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9" t="s">
        <v>69</v>
      </c>
      <c r="B23" s="148" t="s">
        <v>220</v>
      </c>
      <c r="C23" s="148" t="s">
        <v>221</v>
      </c>
      <c r="D23" s="148" t="s">
        <v>125</v>
      </c>
      <c r="E23" s="148" t="s">
        <v>126</v>
      </c>
      <c r="F23" s="148" t="s">
        <v>222</v>
      </c>
      <c r="G23" s="148" t="s">
        <v>223</v>
      </c>
      <c r="H23" s="83">
        <v>123480</v>
      </c>
      <c r="I23" s="83">
        <v>123480</v>
      </c>
      <c r="J23" s="23"/>
      <c r="K23" s="23"/>
      <c r="L23" s="83">
        <v>123480</v>
      </c>
      <c r="M23" s="2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9" t="s">
        <v>69</v>
      </c>
      <c r="B24" s="148" t="s">
        <v>220</v>
      </c>
      <c r="C24" s="148" t="s">
        <v>221</v>
      </c>
      <c r="D24" s="148" t="s">
        <v>125</v>
      </c>
      <c r="E24" s="148" t="s">
        <v>126</v>
      </c>
      <c r="F24" s="148" t="s">
        <v>222</v>
      </c>
      <c r="G24" s="148" t="s">
        <v>223</v>
      </c>
      <c r="H24" s="83">
        <v>25200</v>
      </c>
      <c r="I24" s="83">
        <v>25200</v>
      </c>
      <c r="J24" s="23"/>
      <c r="K24" s="23"/>
      <c r="L24" s="83">
        <v>25200</v>
      </c>
      <c r="M24" s="2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9" t="s">
        <v>69</v>
      </c>
      <c r="B25" s="148" t="s">
        <v>224</v>
      </c>
      <c r="C25" s="148" t="s">
        <v>225</v>
      </c>
      <c r="D25" s="148" t="s">
        <v>125</v>
      </c>
      <c r="E25" s="148" t="s">
        <v>126</v>
      </c>
      <c r="F25" s="148" t="s">
        <v>226</v>
      </c>
      <c r="G25" s="148" t="s">
        <v>225</v>
      </c>
      <c r="H25" s="83">
        <v>65020.32</v>
      </c>
      <c r="I25" s="83">
        <v>65020.32</v>
      </c>
      <c r="J25" s="23"/>
      <c r="K25" s="23"/>
      <c r="L25" s="83">
        <v>65020.32</v>
      </c>
      <c r="M25" s="2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9" t="s">
        <v>69</v>
      </c>
      <c r="B26" s="148" t="s">
        <v>227</v>
      </c>
      <c r="C26" s="148" t="s">
        <v>228</v>
      </c>
      <c r="D26" s="148" t="s">
        <v>125</v>
      </c>
      <c r="E26" s="148" t="s">
        <v>126</v>
      </c>
      <c r="F26" s="148" t="s">
        <v>229</v>
      </c>
      <c r="G26" s="148" t="s">
        <v>230</v>
      </c>
      <c r="H26" s="83">
        <v>188732</v>
      </c>
      <c r="I26" s="83">
        <v>188732</v>
      </c>
      <c r="J26" s="23"/>
      <c r="K26" s="23"/>
      <c r="L26" s="83">
        <v>188732</v>
      </c>
      <c r="M26" s="2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9" t="s">
        <v>69</v>
      </c>
      <c r="B27" s="148" t="s">
        <v>227</v>
      </c>
      <c r="C27" s="148" t="s">
        <v>228</v>
      </c>
      <c r="D27" s="148" t="s">
        <v>125</v>
      </c>
      <c r="E27" s="148" t="s">
        <v>126</v>
      </c>
      <c r="F27" s="148" t="s">
        <v>231</v>
      </c>
      <c r="G27" s="148" t="s">
        <v>232</v>
      </c>
      <c r="H27" s="83">
        <v>68680</v>
      </c>
      <c r="I27" s="83">
        <v>68680</v>
      </c>
      <c r="J27" s="23"/>
      <c r="K27" s="23"/>
      <c r="L27" s="83">
        <v>68680</v>
      </c>
      <c r="M27" s="2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9" t="s">
        <v>69</v>
      </c>
      <c r="B28" s="148" t="s">
        <v>227</v>
      </c>
      <c r="C28" s="148" t="s">
        <v>228</v>
      </c>
      <c r="D28" s="148" t="s">
        <v>125</v>
      </c>
      <c r="E28" s="148" t="s">
        <v>126</v>
      </c>
      <c r="F28" s="148" t="s">
        <v>233</v>
      </c>
      <c r="G28" s="148" t="s">
        <v>234</v>
      </c>
      <c r="H28" s="83">
        <v>136000</v>
      </c>
      <c r="I28" s="83">
        <v>136000</v>
      </c>
      <c r="J28" s="23"/>
      <c r="K28" s="23"/>
      <c r="L28" s="83">
        <v>136000</v>
      </c>
      <c r="M28" s="2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9" t="s">
        <v>69</v>
      </c>
      <c r="B29" s="148" t="s">
        <v>227</v>
      </c>
      <c r="C29" s="148" t="s">
        <v>228</v>
      </c>
      <c r="D29" s="148" t="s">
        <v>125</v>
      </c>
      <c r="E29" s="148" t="s">
        <v>126</v>
      </c>
      <c r="F29" s="148" t="s">
        <v>235</v>
      </c>
      <c r="G29" s="148" t="s">
        <v>236</v>
      </c>
      <c r="H29" s="83">
        <v>108800</v>
      </c>
      <c r="I29" s="83">
        <v>108800</v>
      </c>
      <c r="J29" s="23"/>
      <c r="K29" s="23"/>
      <c r="L29" s="83">
        <v>108800</v>
      </c>
      <c r="M29" s="2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9" t="s">
        <v>69</v>
      </c>
      <c r="B30" s="148" t="s">
        <v>227</v>
      </c>
      <c r="C30" s="148" t="s">
        <v>228</v>
      </c>
      <c r="D30" s="148" t="s">
        <v>125</v>
      </c>
      <c r="E30" s="148" t="s">
        <v>126</v>
      </c>
      <c r="F30" s="148" t="s">
        <v>237</v>
      </c>
      <c r="G30" s="148" t="s">
        <v>238</v>
      </c>
      <c r="H30" s="83">
        <v>27200</v>
      </c>
      <c r="I30" s="83">
        <v>27200</v>
      </c>
      <c r="J30" s="23"/>
      <c r="K30" s="23"/>
      <c r="L30" s="83">
        <v>27200</v>
      </c>
      <c r="M30" s="2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9" t="s">
        <v>69</v>
      </c>
      <c r="B31" s="148" t="s">
        <v>227</v>
      </c>
      <c r="C31" s="148" t="s">
        <v>228</v>
      </c>
      <c r="D31" s="148" t="s">
        <v>123</v>
      </c>
      <c r="E31" s="148" t="s">
        <v>124</v>
      </c>
      <c r="F31" s="148" t="s">
        <v>239</v>
      </c>
      <c r="G31" s="148" t="s">
        <v>240</v>
      </c>
      <c r="H31" s="83">
        <v>42000</v>
      </c>
      <c r="I31" s="83">
        <v>42000</v>
      </c>
      <c r="J31" s="23"/>
      <c r="K31" s="23"/>
      <c r="L31" s="83">
        <v>42000</v>
      </c>
      <c r="M31" s="2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9" t="s">
        <v>69</v>
      </c>
      <c r="B32" s="148" t="s">
        <v>227</v>
      </c>
      <c r="C32" s="148" t="s">
        <v>228</v>
      </c>
      <c r="D32" s="148" t="s">
        <v>125</v>
      </c>
      <c r="E32" s="148" t="s">
        <v>126</v>
      </c>
      <c r="F32" s="148" t="s">
        <v>239</v>
      </c>
      <c r="G32" s="148" t="s">
        <v>240</v>
      </c>
      <c r="H32" s="83">
        <v>204000</v>
      </c>
      <c r="I32" s="83">
        <v>204000</v>
      </c>
      <c r="J32" s="23"/>
      <c r="K32" s="23"/>
      <c r="L32" s="83">
        <v>204000</v>
      </c>
      <c r="M32" s="2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9" t="s">
        <v>69</v>
      </c>
      <c r="B33" s="148" t="s">
        <v>241</v>
      </c>
      <c r="C33" s="148" t="s">
        <v>242</v>
      </c>
      <c r="D33" s="148" t="s">
        <v>125</v>
      </c>
      <c r="E33" s="148" t="s">
        <v>126</v>
      </c>
      <c r="F33" s="148" t="s">
        <v>206</v>
      </c>
      <c r="G33" s="148" t="s">
        <v>207</v>
      </c>
      <c r="H33" s="83">
        <v>2150135.52</v>
      </c>
      <c r="I33" s="83">
        <v>2150135.52</v>
      </c>
      <c r="J33" s="23"/>
      <c r="K33" s="23"/>
      <c r="L33" s="83">
        <v>2150135.52</v>
      </c>
      <c r="M33" s="2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9" t="s">
        <v>69</v>
      </c>
      <c r="B34" s="148" t="s">
        <v>243</v>
      </c>
      <c r="C34" s="148" t="s">
        <v>132</v>
      </c>
      <c r="D34" s="148" t="s">
        <v>131</v>
      </c>
      <c r="E34" s="148" t="s">
        <v>132</v>
      </c>
      <c r="F34" s="148" t="s">
        <v>244</v>
      </c>
      <c r="G34" s="148" t="s">
        <v>132</v>
      </c>
      <c r="H34" s="83">
        <v>1207500</v>
      </c>
      <c r="I34" s="83">
        <v>1207500</v>
      </c>
      <c r="J34" s="23"/>
      <c r="K34" s="23"/>
      <c r="L34" s="83">
        <v>1207500</v>
      </c>
      <c r="M34" s="2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9" t="s">
        <v>69</v>
      </c>
      <c r="B35" s="148" t="s">
        <v>245</v>
      </c>
      <c r="C35" s="148" t="s">
        <v>176</v>
      </c>
      <c r="D35" s="148" t="s">
        <v>125</v>
      </c>
      <c r="E35" s="148" t="s">
        <v>126</v>
      </c>
      <c r="F35" s="148" t="s">
        <v>246</v>
      </c>
      <c r="G35" s="148" t="s">
        <v>176</v>
      </c>
      <c r="H35" s="83">
        <v>5000</v>
      </c>
      <c r="I35" s="83">
        <v>5000</v>
      </c>
      <c r="J35" s="23"/>
      <c r="K35" s="23"/>
      <c r="L35" s="83">
        <v>5000</v>
      </c>
      <c r="M35" s="2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9" t="s">
        <v>69</v>
      </c>
      <c r="B36" s="148" t="s">
        <v>247</v>
      </c>
      <c r="C36" s="148" t="s">
        <v>248</v>
      </c>
      <c r="D36" s="148" t="s">
        <v>100</v>
      </c>
      <c r="E36" s="148" t="s">
        <v>101</v>
      </c>
      <c r="F36" s="148" t="s">
        <v>249</v>
      </c>
      <c r="G36" s="148" t="s">
        <v>250</v>
      </c>
      <c r="H36" s="83">
        <v>1428000</v>
      </c>
      <c r="I36" s="83">
        <v>1428000</v>
      </c>
      <c r="J36" s="23"/>
      <c r="K36" s="23"/>
      <c r="L36" s="83">
        <v>1428000</v>
      </c>
      <c r="M36" s="2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17.25" customHeight="1" spans="1:23">
      <c r="A37" s="34" t="s">
        <v>171</v>
      </c>
      <c r="B37" s="150"/>
      <c r="C37" s="150"/>
      <c r="D37" s="150"/>
      <c r="E37" s="150"/>
      <c r="F37" s="150"/>
      <c r="G37" s="151"/>
      <c r="H37" s="83">
        <v>15689363.96</v>
      </c>
      <c r="I37" s="83">
        <v>15689363.96</v>
      </c>
      <c r="J37" s="83"/>
      <c r="K37" s="83"/>
      <c r="L37" s="83">
        <v>15689363.96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2" width="13.4181818181818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"单位名称："&amp;"昆明市水利工程和重点水源地管理中心"</f>
        <v>单位名称：昆明市水利工程和重点水源地管理中心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8" t="s">
        <v>1</v>
      </c>
    </row>
    <row r="4" ht="21.75" customHeight="1" spans="1:23">
      <c r="A4" s="8" t="s">
        <v>252</v>
      </c>
      <c r="B4" s="9" t="s">
        <v>181</v>
      </c>
      <c r="C4" s="8" t="s">
        <v>182</v>
      </c>
      <c r="D4" s="8" t="s">
        <v>253</v>
      </c>
      <c r="E4" s="9" t="s">
        <v>183</v>
      </c>
      <c r="F4" s="9" t="s">
        <v>184</v>
      </c>
      <c r="G4" s="9" t="s">
        <v>185</v>
      </c>
      <c r="H4" s="9" t="s">
        <v>186</v>
      </c>
      <c r="I4" s="27" t="s">
        <v>54</v>
      </c>
      <c r="J4" s="10" t="s">
        <v>254</v>
      </c>
      <c r="K4" s="11"/>
      <c r="L4" s="11"/>
      <c r="M4" s="12"/>
      <c r="N4" s="10" t="s">
        <v>189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195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56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0" t="s">
        <v>256</v>
      </c>
      <c r="B9" s="70" t="s">
        <v>257</v>
      </c>
      <c r="C9" s="70" t="s">
        <v>258</v>
      </c>
      <c r="D9" s="70" t="s">
        <v>69</v>
      </c>
      <c r="E9" s="70" t="s">
        <v>121</v>
      </c>
      <c r="F9" s="70" t="s">
        <v>122</v>
      </c>
      <c r="G9" s="70" t="s">
        <v>229</v>
      </c>
      <c r="H9" s="70" t="s">
        <v>230</v>
      </c>
      <c r="I9" s="83">
        <v>60000</v>
      </c>
      <c r="J9" s="83">
        <v>60000</v>
      </c>
      <c r="K9" s="83">
        <v>60000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256</v>
      </c>
      <c r="B10" s="70" t="s">
        <v>257</v>
      </c>
      <c r="C10" s="70" t="s">
        <v>258</v>
      </c>
      <c r="D10" s="70" t="s">
        <v>69</v>
      </c>
      <c r="E10" s="70" t="s">
        <v>121</v>
      </c>
      <c r="F10" s="70" t="s">
        <v>122</v>
      </c>
      <c r="G10" s="70" t="s">
        <v>259</v>
      </c>
      <c r="H10" s="70" t="s">
        <v>260</v>
      </c>
      <c r="I10" s="83">
        <v>30000</v>
      </c>
      <c r="J10" s="83">
        <v>30000</v>
      </c>
      <c r="K10" s="83">
        <v>30000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256</v>
      </c>
      <c r="B11" s="70" t="s">
        <v>257</v>
      </c>
      <c r="C11" s="70" t="s">
        <v>258</v>
      </c>
      <c r="D11" s="70" t="s">
        <v>69</v>
      </c>
      <c r="E11" s="70" t="s">
        <v>123</v>
      </c>
      <c r="F11" s="70" t="s">
        <v>124</v>
      </c>
      <c r="G11" s="70" t="s">
        <v>261</v>
      </c>
      <c r="H11" s="70" t="s">
        <v>262</v>
      </c>
      <c r="I11" s="83">
        <v>10000</v>
      </c>
      <c r="J11" s="83">
        <v>10000</v>
      </c>
      <c r="K11" s="83">
        <v>10000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256</v>
      </c>
      <c r="B12" s="70" t="s">
        <v>263</v>
      </c>
      <c r="C12" s="70" t="s">
        <v>264</v>
      </c>
      <c r="D12" s="70" t="s">
        <v>69</v>
      </c>
      <c r="E12" s="70" t="s">
        <v>121</v>
      </c>
      <c r="F12" s="70" t="s">
        <v>122</v>
      </c>
      <c r="G12" s="70" t="s">
        <v>229</v>
      </c>
      <c r="H12" s="70" t="s">
        <v>230</v>
      </c>
      <c r="I12" s="83">
        <v>106000</v>
      </c>
      <c r="J12" s="83">
        <v>106000</v>
      </c>
      <c r="K12" s="83">
        <v>106000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256</v>
      </c>
      <c r="B13" s="70" t="s">
        <v>263</v>
      </c>
      <c r="C13" s="70" t="s">
        <v>264</v>
      </c>
      <c r="D13" s="70" t="s">
        <v>69</v>
      </c>
      <c r="E13" s="70" t="s">
        <v>121</v>
      </c>
      <c r="F13" s="70" t="s">
        <v>122</v>
      </c>
      <c r="G13" s="70" t="s">
        <v>259</v>
      </c>
      <c r="H13" s="70" t="s">
        <v>260</v>
      </c>
      <c r="I13" s="83">
        <v>30000</v>
      </c>
      <c r="J13" s="83">
        <v>30000</v>
      </c>
      <c r="K13" s="83">
        <v>30000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256</v>
      </c>
      <c r="B14" s="70" t="s">
        <v>263</v>
      </c>
      <c r="C14" s="70" t="s">
        <v>264</v>
      </c>
      <c r="D14" s="70" t="s">
        <v>69</v>
      </c>
      <c r="E14" s="70" t="s">
        <v>123</v>
      </c>
      <c r="F14" s="70" t="s">
        <v>124</v>
      </c>
      <c r="G14" s="70" t="s">
        <v>261</v>
      </c>
      <c r="H14" s="70" t="s">
        <v>262</v>
      </c>
      <c r="I14" s="83">
        <v>14000</v>
      </c>
      <c r="J14" s="83">
        <v>14000</v>
      </c>
      <c r="K14" s="83">
        <v>14000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256</v>
      </c>
      <c r="B15" s="70" t="s">
        <v>265</v>
      </c>
      <c r="C15" s="70" t="s">
        <v>266</v>
      </c>
      <c r="D15" s="70" t="s">
        <v>69</v>
      </c>
      <c r="E15" s="70" t="s">
        <v>123</v>
      </c>
      <c r="F15" s="70" t="s">
        <v>124</v>
      </c>
      <c r="G15" s="70" t="s">
        <v>267</v>
      </c>
      <c r="H15" s="70" t="s">
        <v>268</v>
      </c>
      <c r="I15" s="83">
        <v>70000</v>
      </c>
      <c r="J15" s="83">
        <v>70000</v>
      </c>
      <c r="K15" s="83">
        <v>70000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256</v>
      </c>
      <c r="B16" s="70" t="s">
        <v>265</v>
      </c>
      <c r="C16" s="70" t="s">
        <v>266</v>
      </c>
      <c r="D16" s="70" t="s">
        <v>69</v>
      </c>
      <c r="E16" s="70" t="s">
        <v>123</v>
      </c>
      <c r="F16" s="70" t="s">
        <v>124</v>
      </c>
      <c r="G16" s="70" t="s">
        <v>269</v>
      </c>
      <c r="H16" s="70" t="s">
        <v>270</v>
      </c>
      <c r="I16" s="83">
        <v>526000</v>
      </c>
      <c r="J16" s="83">
        <v>526000</v>
      </c>
      <c r="K16" s="83">
        <v>526000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70" t="s">
        <v>256</v>
      </c>
      <c r="B17" s="70" t="s">
        <v>271</v>
      </c>
      <c r="C17" s="70" t="s">
        <v>272</v>
      </c>
      <c r="D17" s="70" t="s">
        <v>69</v>
      </c>
      <c r="E17" s="70" t="s">
        <v>121</v>
      </c>
      <c r="F17" s="70" t="s">
        <v>122</v>
      </c>
      <c r="G17" s="70" t="s">
        <v>229</v>
      </c>
      <c r="H17" s="70" t="s">
        <v>230</v>
      </c>
      <c r="I17" s="83">
        <v>50000</v>
      </c>
      <c r="J17" s="83">
        <v>50000</v>
      </c>
      <c r="K17" s="83">
        <v>50000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1.75" customHeight="1" spans="1:23">
      <c r="A18" s="70" t="s">
        <v>256</v>
      </c>
      <c r="B18" s="70" t="s">
        <v>271</v>
      </c>
      <c r="C18" s="70" t="s">
        <v>272</v>
      </c>
      <c r="D18" s="70" t="s">
        <v>69</v>
      </c>
      <c r="E18" s="70" t="s">
        <v>123</v>
      </c>
      <c r="F18" s="70" t="s">
        <v>124</v>
      </c>
      <c r="G18" s="70" t="s">
        <v>273</v>
      </c>
      <c r="H18" s="70" t="s">
        <v>274</v>
      </c>
      <c r="I18" s="83">
        <v>30000</v>
      </c>
      <c r="J18" s="83">
        <v>30000</v>
      </c>
      <c r="K18" s="83">
        <v>30000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1.75" customHeight="1" spans="1:23">
      <c r="A19" s="70" t="s">
        <v>256</v>
      </c>
      <c r="B19" s="70" t="s">
        <v>271</v>
      </c>
      <c r="C19" s="70" t="s">
        <v>272</v>
      </c>
      <c r="D19" s="70" t="s">
        <v>69</v>
      </c>
      <c r="E19" s="70" t="s">
        <v>123</v>
      </c>
      <c r="F19" s="70" t="s">
        <v>124</v>
      </c>
      <c r="G19" s="70" t="s">
        <v>259</v>
      </c>
      <c r="H19" s="70" t="s">
        <v>260</v>
      </c>
      <c r="I19" s="83">
        <v>40000</v>
      </c>
      <c r="J19" s="83">
        <v>40000</v>
      </c>
      <c r="K19" s="83">
        <v>40000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1.75" customHeight="1" spans="1:23">
      <c r="A20" s="70" t="s">
        <v>275</v>
      </c>
      <c r="B20" s="70" t="s">
        <v>276</v>
      </c>
      <c r="C20" s="70" t="s">
        <v>277</v>
      </c>
      <c r="D20" s="70" t="s">
        <v>69</v>
      </c>
      <c r="E20" s="70" t="s">
        <v>123</v>
      </c>
      <c r="F20" s="70" t="s">
        <v>124</v>
      </c>
      <c r="G20" s="70" t="s">
        <v>249</v>
      </c>
      <c r="H20" s="70" t="s">
        <v>250</v>
      </c>
      <c r="I20" s="83">
        <v>12000</v>
      </c>
      <c r="J20" s="83">
        <v>12000</v>
      </c>
      <c r="K20" s="83">
        <v>12000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18.75" customHeight="1" spans="1:23">
      <c r="A21" s="34" t="s">
        <v>171</v>
      </c>
      <c r="B21" s="35"/>
      <c r="C21" s="35"/>
      <c r="D21" s="35"/>
      <c r="E21" s="35"/>
      <c r="F21" s="35"/>
      <c r="G21" s="35"/>
      <c r="H21" s="36"/>
      <c r="I21" s="83">
        <v>978000</v>
      </c>
      <c r="J21" s="83">
        <v>978000</v>
      </c>
      <c r="K21" s="83">
        <v>978000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8" customHeight="1" spans="1:10">
      <c r="J1" s="2" t="s">
        <v>278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"单位名称："&amp;"昆明市水利工程和重点水源地管理中心"</f>
        <v>单位名称：昆明市水利工程和重点水源地管理中心</v>
      </c>
    </row>
    <row r="4" ht="44.25" customHeight="1" spans="1:10">
      <c r="A4" s="68" t="s">
        <v>279</v>
      </c>
      <c r="B4" s="68" t="s">
        <v>280</v>
      </c>
      <c r="C4" s="68" t="s">
        <v>281</v>
      </c>
      <c r="D4" s="68" t="s">
        <v>282</v>
      </c>
      <c r="E4" s="68" t="s">
        <v>283</v>
      </c>
      <c r="F4" s="69" t="s">
        <v>284</v>
      </c>
      <c r="G4" s="68" t="s">
        <v>285</v>
      </c>
      <c r="H4" s="69" t="s">
        <v>286</v>
      </c>
      <c r="I4" s="69" t="s">
        <v>287</v>
      </c>
      <c r="J4" s="68" t="s">
        <v>288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69</v>
      </c>
      <c r="B6" s="70"/>
      <c r="C6" s="70"/>
      <c r="D6" s="70"/>
      <c r="E6" s="53"/>
      <c r="F6" s="71"/>
      <c r="G6" s="53"/>
      <c r="H6" s="71"/>
      <c r="I6" s="71"/>
      <c r="J6" s="53"/>
    </row>
    <row r="7" ht="42" customHeight="1" spans="1:10">
      <c r="A7" s="133" t="s">
        <v>258</v>
      </c>
      <c r="B7" s="20" t="s">
        <v>289</v>
      </c>
      <c r="C7" s="20" t="s">
        <v>290</v>
      </c>
      <c r="D7" s="20" t="s">
        <v>291</v>
      </c>
      <c r="E7" s="30" t="s">
        <v>292</v>
      </c>
      <c r="F7" s="20" t="s">
        <v>293</v>
      </c>
      <c r="G7" s="30" t="s">
        <v>294</v>
      </c>
      <c r="H7" s="20" t="s">
        <v>295</v>
      </c>
      <c r="I7" s="20" t="s">
        <v>296</v>
      </c>
      <c r="J7" s="30" t="s">
        <v>297</v>
      </c>
    </row>
    <row r="8" ht="42" customHeight="1" spans="1:10">
      <c r="A8" s="133" t="s">
        <v>258</v>
      </c>
      <c r="B8" s="20" t="s">
        <v>289</v>
      </c>
      <c r="C8" s="20" t="s">
        <v>298</v>
      </c>
      <c r="D8" s="20" t="s">
        <v>299</v>
      </c>
      <c r="E8" s="30" t="s">
        <v>300</v>
      </c>
      <c r="F8" s="20" t="s">
        <v>301</v>
      </c>
      <c r="G8" s="30" t="s">
        <v>302</v>
      </c>
      <c r="H8" s="20" t="s">
        <v>303</v>
      </c>
      <c r="I8" s="20" t="s">
        <v>296</v>
      </c>
      <c r="J8" s="30" t="s">
        <v>304</v>
      </c>
    </row>
    <row r="9" ht="42" customHeight="1" spans="1:10">
      <c r="A9" s="133" t="s">
        <v>258</v>
      </c>
      <c r="B9" s="20" t="s">
        <v>289</v>
      </c>
      <c r="C9" s="20" t="s">
        <v>305</v>
      </c>
      <c r="D9" s="20" t="s">
        <v>306</v>
      </c>
      <c r="E9" s="30" t="s">
        <v>307</v>
      </c>
      <c r="F9" s="20" t="s">
        <v>301</v>
      </c>
      <c r="G9" s="30" t="s">
        <v>308</v>
      </c>
      <c r="H9" s="20" t="s">
        <v>303</v>
      </c>
      <c r="I9" s="20" t="s">
        <v>296</v>
      </c>
      <c r="J9" s="30" t="s">
        <v>309</v>
      </c>
    </row>
    <row r="10" ht="42" customHeight="1" spans="1:10">
      <c r="A10" s="133" t="s">
        <v>277</v>
      </c>
      <c r="B10" s="20" t="s">
        <v>310</v>
      </c>
      <c r="C10" s="20" t="s">
        <v>290</v>
      </c>
      <c r="D10" s="20" t="s">
        <v>311</v>
      </c>
      <c r="E10" s="30" t="s">
        <v>312</v>
      </c>
      <c r="F10" s="20" t="s">
        <v>313</v>
      </c>
      <c r="G10" s="30" t="s">
        <v>314</v>
      </c>
      <c r="H10" s="20" t="s">
        <v>303</v>
      </c>
      <c r="I10" s="20" t="s">
        <v>315</v>
      </c>
      <c r="J10" s="30" t="s">
        <v>312</v>
      </c>
    </row>
    <row r="11" ht="42" customHeight="1" spans="1:10">
      <c r="A11" s="133" t="s">
        <v>277</v>
      </c>
      <c r="B11" s="20" t="s">
        <v>310</v>
      </c>
      <c r="C11" s="20" t="s">
        <v>298</v>
      </c>
      <c r="D11" s="20" t="s">
        <v>316</v>
      </c>
      <c r="E11" s="30" t="s">
        <v>312</v>
      </c>
      <c r="F11" s="20" t="s">
        <v>313</v>
      </c>
      <c r="G11" s="30" t="s">
        <v>314</v>
      </c>
      <c r="H11" s="20" t="s">
        <v>303</v>
      </c>
      <c r="I11" s="20" t="s">
        <v>315</v>
      </c>
      <c r="J11" s="30" t="s">
        <v>312</v>
      </c>
    </row>
    <row r="12" ht="42" customHeight="1" spans="1:10">
      <c r="A12" s="133" t="s">
        <v>277</v>
      </c>
      <c r="B12" s="20" t="s">
        <v>310</v>
      </c>
      <c r="C12" s="20" t="s">
        <v>305</v>
      </c>
      <c r="D12" s="20" t="s">
        <v>306</v>
      </c>
      <c r="E12" s="30" t="s">
        <v>312</v>
      </c>
      <c r="F12" s="20" t="s">
        <v>313</v>
      </c>
      <c r="G12" s="30" t="s">
        <v>314</v>
      </c>
      <c r="H12" s="20" t="s">
        <v>303</v>
      </c>
      <c r="I12" s="20" t="s">
        <v>315</v>
      </c>
      <c r="J12" s="30" t="s">
        <v>312</v>
      </c>
    </row>
    <row r="13" ht="42" customHeight="1" spans="1:10">
      <c r="A13" s="133" t="s">
        <v>277</v>
      </c>
      <c r="B13" s="20" t="s">
        <v>310</v>
      </c>
      <c r="C13" s="20" t="s">
        <v>317</v>
      </c>
      <c r="D13" s="20" t="s">
        <v>318</v>
      </c>
      <c r="E13" s="30" t="s">
        <v>312</v>
      </c>
      <c r="F13" s="20" t="s">
        <v>313</v>
      </c>
      <c r="G13" s="30" t="s">
        <v>314</v>
      </c>
      <c r="H13" s="20" t="s">
        <v>303</v>
      </c>
      <c r="I13" s="20" t="s">
        <v>315</v>
      </c>
      <c r="J13" s="30" t="s">
        <v>312</v>
      </c>
    </row>
    <row r="14" ht="42" customHeight="1" spans="1:10">
      <c r="A14" s="133" t="s">
        <v>266</v>
      </c>
      <c r="B14" s="20" t="s">
        <v>319</v>
      </c>
      <c r="C14" s="20" t="s">
        <v>290</v>
      </c>
      <c r="D14" s="20" t="s">
        <v>291</v>
      </c>
      <c r="E14" s="30" t="s">
        <v>320</v>
      </c>
      <c r="F14" s="20" t="s">
        <v>313</v>
      </c>
      <c r="G14" s="30" t="s">
        <v>321</v>
      </c>
      <c r="H14" s="20" t="s">
        <v>303</v>
      </c>
      <c r="I14" s="20" t="s">
        <v>296</v>
      </c>
      <c r="J14" s="30" t="s">
        <v>322</v>
      </c>
    </row>
    <row r="15" ht="42" customHeight="1" spans="1:10">
      <c r="A15" s="133" t="s">
        <v>266</v>
      </c>
      <c r="B15" s="20" t="s">
        <v>319</v>
      </c>
      <c r="C15" s="20" t="s">
        <v>298</v>
      </c>
      <c r="D15" s="20" t="s">
        <v>316</v>
      </c>
      <c r="E15" s="30" t="s">
        <v>323</v>
      </c>
      <c r="F15" s="20" t="s">
        <v>324</v>
      </c>
      <c r="G15" s="30" t="s">
        <v>321</v>
      </c>
      <c r="H15" s="20" t="s">
        <v>325</v>
      </c>
      <c r="I15" s="20" t="s">
        <v>296</v>
      </c>
      <c r="J15" s="30" t="s">
        <v>326</v>
      </c>
    </row>
    <row r="16" ht="42" customHeight="1" spans="1:10">
      <c r="A16" s="133" t="s">
        <v>266</v>
      </c>
      <c r="B16" s="20" t="s">
        <v>319</v>
      </c>
      <c r="C16" s="20" t="s">
        <v>317</v>
      </c>
      <c r="D16" s="20" t="s">
        <v>327</v>
      </c>
      <c r="E16" s="30" t="s">
        <v>320</v>
      </c>
      <c r="F16" s="20" t="s">
        <v>324</v>
      </c>
      <c r="G16" s="30" t="s">
        <v>328</v>
      </c>
      <c r="H16" s="20" t="s">
        <v>325</v>
      </c>
      <c r="I16" s="20" t="s">
        <v>296</v>
      </c>
      <c r="J16" s="30" t="s">
        <v>326</v>
      </c>
    </row>
    <row r="17" ht="42" customHeight="1" spans="1:10">
      <c r="A17" s="133" t="s">
        <v>264</v>
      </c>
      <c r="B17" s="20" t="s">
        <v>329</v>
      </c>
      <c r="C17" s="20" t="s">
        <v>290</v>
      </c>
      <c r="D17" s="20" t="s">
        <v>291</v>
      </c>
      <c r="E17" s="30" t="s">
        <v>330</v>
      </c>
      <c r="F17" s="20" t="s">
        <v>301</v>
      </c>
      <c r="G17" s="30" t="s">
        <v>308</v>
      </c>
      <c r="H17" s="20" t="s">
        <v>303</v>
      </c>
      <c r="I17" s="20" t="s">
        <v>296</v>
      </c>
      <c r="J17" s="30" t="s">
        <v>331</v>
      </c>
    </row>
    <row r="18" ht="42" customHeight="1" spans="1:10">
      <c r="A18" s="133" t="s">
        <v>264</v>
      </c>
      <c r="B18" s="20" t="s">
        <v>329</v>
      </c>
      <c r="C18" s="20" t="s">
        <v>298</v>
      </c>
      <c r="D18" s="20" t="s">
        <v>299</v>
      </c>
      <c r="E18" s="30" t="s">
        <v>332</v>
      </c>
      <c r="F18" s="20" t="s">
        <v>301</v>
      </c>
      <c r="G18" s="30" t="s">
        <v>333</v>
      </c>
      <c r="H18" s="20" t="s">
        <v>303</v>
      </c>
      <c r="I18" s="20" t="s">
        <v>296</v>
      </c>
      <c r="J18" s="30" t="s">
        <v>334</v>
      </c>
    </row>
    <row r="19" ht="42" customHeight="1" spans="1:10">
      <c r="A19" s="133" t="s">
        <v>264</v>
      </c>
      <c r="B19" s="20" t="s">
        <v>329</v>
      </c>
      <c r="C19" s="20" t="s">
        <v>305</v>
      </c>
      <c r="D19" s="20" t="s">
        <v>306</v>
      </c>
      <c r="E19" s="30" t="s">
        <v>335</v>
      </c>
      <c r="F19" s="20" t="s">
        <v>313</v>
      </c>
      <c r="G19" s="30" t="s">
        <v>314</v>
      </c>
      <c r="H19" s="20" t="s">
        <v>303</v>
      </c>
      <c r="I19" s="20" t="s">
        <v>315</v>
      </c>
      <c r="J19" s="30" t="s">
        <v>335</v>
      </c>
    </row>
    <row r="20" ht="42" customHeight="1" spans="1:10">
      <c r="A20" s="133" t="s">
        <v>272</v>
      </c>
      <c r="B20" s="20" t="s">
        <v>336</v>
      </c>
      <c r="C20" s="20" t="s">
        <v>290</v>
      </c>
      <c r="D20" s="20" t="s">
        <v>291</v>
      </c>
      <c r="E20" s="30" t="s">
        <v>337</v>
      </c>
      <c r="F20" s="20" t="s">
        <v>313</v>
      </c>
      <c r="G20" s="30" t="s">
        <v>308</v>
      </c>
      <c r="H20" s="20" t="s">
        <v>303</v>
      </c>
      <c r="I20" s="20" t="s">
        <v>296</v>
      </c>
      <c r="J20" s="30" t="s">
        <v>336</v>
      </c>
    </row>
    <row r="21" ht="42" customHeight="1" spans="1:10">
      <c r="A21" s="133" t="s">
        <v>272</v>
      </c>
      <c r="B21" s="20" t="s">
        <v>336</v>
      </c>
      <c r="C21" s="20" t="s">
        <v>298</v>
      </c>
      <c r="D21" s="20" t="s">
        <v>316</v>
      </c>
      <c r="E21" s="30" t="s">
        <v>316</v>
      </c>
      <c r="F21" s="20" t="s">
        <v>313</v>
      </c>
      <c r="G21" s="30" t="s">
        <v>308</v>
      </c>
      <c r="H21" s="20" t="s">
        <v>303</v>
      </c>
      <c r="I21" s="20" t="s">
        <v>296</v>
      </c>
      <c r="J21" s="30" t="s">
        <v>336</v>
      </c>
    </row>
    <row r="22" ht="42" customHeight="1" spans="1:10">
      <c r="A22" s="133" t="s">
        <v>272</v>
      </c>
      <c r="B22" s="20" t="s">
        <v>336</v>
      </c>
      <c r="C22" s="20" t="s">
        <v>305</v>
      </c>
      <c r="D22" s="20" t="s">
        <v>306</v>
      </c>
      <c r="E22" s="30" t="s">
        <v>338</v>
      </c>
      <c r="F22" s="20" t="s">
        <v>313</v>
      </c>
      <c r="G22" s="30" t="s">
        <v>314</v>
      </c>
      <c r="H22" s="20" t="s">
        <v>303</v>
      </c>
      <c r="I22" s="20" t="s">
        <v>296</v>
      </c>
      <c r="J22" s="30" t="s">
        <v>336</v>
      </c>
    </row>
  </sheetData>
  <mergeCells count="12">
    <mergeCell ref="A2:J2"/>
    <mergeCell ref="A3:H3"/>
    <mergeCell ref="A7:A9"/>
    <mergeCell ref="A10:A13"/>
    <mergeCell ref="A14:A16"/>
    <mergeCell ref="A17:A19"/>
    <mergeCell ref="A20:A22"/>
    <mergeCell ref="B7:B9"/>
    <mergeCell ref="B10:B13"/>
    <mergeCell ref="B14:B16"/>
    <mergeCell ref="B17:B19"/>
    <mergeCell ref="B20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陈熠</cp:lastModifiedBy>
  <dcterms:created xsi:type="dcterms:W3CDTF">2026-03-02T01:20:00Z</dcterms:created>
  <dcterms:modified xsi:type="dcterms:W3CDTF">2026-03-02T01:25:18Z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4FE277A4C99149B3A92F57F136AB36A1_12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